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Default Extension="png" ContentType="image/jpeg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75" yWindow="150" windowWidth="15480" windowHeight="8820"/>
  </bookViews>
  <sheets>
    <sheet name="Expense Report" sheetId="1" r:id="rId1"/>
  </sheets>
  <calcPr calcId="124519"/>
  <webPublishing codePage="1252"/>
</workbook>
</file>

<file path=xl/calcChain.xml><?xml version="1.0" encoding="utf-8"?>
<calcChain xmlns="http://schemas.openxmlformats.org/spreadsheetml/2006/main">
  <c r="L4" i="1"/>
  <c r="L5"/>
  <c r="L11"/>
  <c r="L12" s="1"/>
  <c r="L13" s="1"/>
  <c r="E12"/>
  <c r="F12"/>
  <c r="G12"/>
  <c r="H12"/>
  <c r="I12"/>
  <c r="J12"/>
  <c r="K12"/>
  <c r="L15" l="1"/>
</calcChain>
</file>

<file path=xl/sharedStrings.xml><?xml version="1.0" encoding="utf-8"?>
<sst xmlns="http://schemas.openxmlformats.org/spreadsheetml/2006/main" count="31" uniqueCount="29">
  <si>
    <t>Name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</si>
  <si>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</si>
  <si>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</si>
  <si>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</si>
  <si>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</si>
  <si>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</si>
  <si>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</si>
  <si>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</si>
  <si>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</si>
  <si>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</si>
  <si>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</si>
  <si>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</si>
  <si>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</si>
  <si>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</si>
  <si>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For Office Use Only</t>
  </si>
  <si>
    <t>Hotel</t>
  </si>
  <si>
    <t>Entertainment</t>
  </si>
  <si>
    <t>PURPOSE:</t>
  </si>
  <si>
    <t>STATEMENT NUMBER:</t>
  </si>
  <si>
    <t>PAY PERIOD:</t>
  </si>
  <si>
    <t>EMPLOYEE INFORMATION:</t>
  </si>
  <si>
    <t>Total</t>
  </si>
  <si>
    <t>APPROVED:</t>
  </si>
  <si>
    <t xml:space="preserve">NOTES: </t>
  </si>
  <si>
    <t>Expense Report</t>
  </si>
  <si>
    <t>Misc</t>
  </si>
  <si>
    <t>Cash Advances</t>
  </si>
  <si>
    <t>SSN</t>
  </si>
  <si>
    <t>Employee ID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</si>
</sst>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/d/yyyy;;"/>
    <numFmt numFmtId="165" formatCode="[$-409]d\-mmm\-yy;@"/>
  </numFmts>
  <fonts count="9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sz val="10"/>
      <color theme="1"/>
      <name val="Constantia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165" fontId="1" fillId="0" borderId="0" xfId="0" applyNumberFormat="1" applyFont="1"/>
    <xf numFmtId="44" fontId="1" fillId="0" borderId="0" xfId="0" applyNumberFormat="1" applyFont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44" fontId="1" fillId="2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Alignment="1">
      <alignment wrapText="1"/>
    </xf>
    <xf numFmtId="164" fontId="2" fillId="3" borderId="1" xfId="0" applyNumberFormat="1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4" fillId="0" borderId="4" xfId="0" applyFont="1" applyBorder="1" applyAlignment="1"/>
    <xf numFmtId="0" fontId="8" fillId="0" borderId="0" xfId="0" applyFont="1"/>
    <xf numFmtId="44" fontId="8" fillId="0" borderId="0" xfId="0" applyNumberFormat="1" applyFont="1" applyBorder="1"/>
    <xf numFmtId="0" fontId="1" fillId="0" borderId="1" xfId="0" applyFont="1" applyBorder="1" applyAlignment="1"/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49" fontId="4" fillId="0" borderId="1" xfId="0" applyNumberFormat="1" applyFont="1" applyBorder="1" applyAlignment="1"/>
  </cellXfs>
  <cellStyles count="1">
    <cellStyle name="Normal" xfId="0" builtinId="0" customBuiltin="1"/>
  </cellStyles>
  <dxfs count="25"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relativeIndent="255" justifyLastLine="0" shrinkToFit="0" mergeCell="0" readingOrder="0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  <numFmt numFmtId="165" formatCode="[$-409]d\-mmm\-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  <alignment horizontal="general" vertical="bottom" textRotation="0" wrapText="1" indent="0" relativeIndent="255" justifyLastLine="0" shrinkToFit="0" mergeCell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tables/table1.xml><?xml version="1.0" encoding="utf-8"?>
<table xmlns="http://schemas.openxmlformats.org/spreadsheetml/2006/main" id="1" name="Table1" displayName="Table1" ref="B10:L12" totalsRowCount="1" headerRowDxfId="24" dataDxfId="23" totalsRowDxfId="22">
  <autoFilter ref="B10:L11"/>
  <tableColumns count="11">
    <tableColumn id="1" name="Date" totalsRowLabel="Total" dataDxfId="21" totalsRowDxfId="20"/>
    <tableColumn id="2" name="Account" dataDxfId="19" totalsRowDxfId="18"/>
    <tableColumn id="3" name="Description" dataDxfId="17" totalsRowDxfId="16"/>
    <tableColumn id="4" name="Hotel" totalsRowFunction="sum" dataDxfId="15" totalsRowDxfId="14"/>
    <tableColumn id="5" name="Transport" totalsRowFunction="sum" dataDxfId="13" totalsRowDxfId="12"/>
    <tableColumn id="6" name="Fuel" totalsRowFunction="sum" dataDxfId="11" totalsRowDxfId="10"/>
    <tableColumn id="7" name="Meals" totalsRowFunction="sum" dataDxfId="9" totalsRowDxfId="8"/>
    <tableColumn id="8" name="Phone" totalsRowFunction="sum" dataDxfId="7" totalsRowDxfId="6"/>
    <tableColumn id="10" name="Entertainment" totalsRowFunction="sum" dataDxfId="5" totalsRowDxfId="4"/>
    <tableColumn id="11" name="Misc" totalsRowFunction="sum" dataDxfId="3" totalsRowDxfId="2"/>
    <tableColumn id="9" name="Total" totalsRowFunction="sum" dataDxfId="1" totalsRowDxfId="0">
      <calculatedColumnFormula>SUM(Table1[[#This Row],[Hotel]:[Misc]])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7"/>
  <sheetViews>
    <sheetView showGridLines="0" tabSelected="1" view="pageLayout" workbookViewId="0">
      <selection activeCell="C4" sqref="C4:D4"/>
    </sheetView>
  </sheetViews>
  <sheetFormatPr defaultRowHeight="12.75"/>
  <cols>
    <col min="1" max="1" width="0.5703125" style="7" customWidth="1"/>
    <col min="2" max="2" width="15.7109375" style="7" customWidth="1"/>
    <col min="3" max="3" width="11" style="7" customWidth="1"/>
    <col min="4" max="4" width="29.140625" style="7" customWidth="1"/>
    <col min="5" max="5" width="9.5703125" style="7" customWidth="1"/>
    <col min="6" max="6" width="13.5703125" style="7" customWidth="1"/>
    <col min="7" max="7" width="8.140625" style="7" customWidth="1"/>
    <col min="8" max="9" width="10" style="7" customWidth="1"/>
    <col min="10" max="10" width="16.7109375" style="7" customWidth="1"/>
    <col min="11" max="11" width="8.5703125" style="7" customWidth="1"/>
    <col min="12" max="12" width="15.7109375" style="7" customWidth="1"/>
    <col min="13" max="16384" width="9.140625" style="7"/>
  </cols>
  <sheetData>
    <row r="1" spans="1:13" s="19" customFormat="1" ht="24" customHeight="1">
      <c r="B1" s="20"/>
      <c r="C1" s="20"/>
      <c r="D1" s="20"/>
      <c r="E1" s="20"/>
      <c r="F1" s="20"/>
      <c r="G1" s="20"/>
      <c r="H1" s="20"/>
      <c r="I1" s="20"/>
      <c r="J1" s="25" t="s">
        <v>14</v>
      </c>
      <c r="K1" s="29"/>
      <c r="L1" s="29"/>
    </row>
    <row r="2" spans="1:13" ht="24" customHeight="1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24" customHeight="1">
      <c r="A4" s="9"/>
      <c r="B4" s="1" t="s">
        <v>17</v>
      </c>
      <c r="C4" s="36"/>
      <c r="D4" s="36"/>
      <c r="E4" s="2"/>
      <c r="F4" s="3" t="s">
        <v>18</v>
      </c>
      <c r="G4" s="36"/>
      <c r="H4" s="36"/>
      <c r="I4"/>
      <c r="J4" s="4" t="s">
        <v>19</v>
      </c>
      <c r="K4" s="27" t="s">
        <v>4</v>
      </c>
      <c r="L4" s="26">
        <f>MIN(Table1[Date])</f>
        <v>0</v>
      </c>
    </row>
    <row r="5" spans="1:13" ht="24" customHeight="1">
      <c r="B5" s="2"/>
      <c r="C5" s="6"/>
      <c r="D5" s="6"/>
      <c r="E5" s="6"/>
      <c r="F5" s="6"/>
      <c r="G5" s="6"/>
      <c r="H5" s="6"/>
      <c r="K5" s="5" t="s">
        <v>5</v>
      </c>
      <c r="L5" s="26">
        <f>MAX(Table1[Date])</f>
        <v>0</v>
      </c>
    </row>
    <row r="6" spans="1:13">
      <c r="B6" s="23" t="s">
        <v>20</v>
      </c>
      <c r="C6" s="8"/>
      <c r="D6" s="2"/>
      <c r="E6" s="2"/>
      <c r="F6" s="2"/>
      <c r="G6" s="6"/>
    </row>
    <row r="7" spans="1:13" ht="24" customHeight="1">
      <c r="B7" s="28" t="s">
        <v>0</v>
      </c>
      <c r="C7" s="36"/>
      <c r="D7" s="36"/>
      <c r="F7" s="28" t="s">
        <v>3</v>
      </c>
      <c r="G7" s="36"/>
      <c r="H7" s="36"/>
      <c r="J7" s="28" t="s">
        <v>27</v>
      </c>
      <c r="K7" s="38"/>
      <c r="L7" s="38"/>
      <c r="M7" s="21"/>
    </row>
    <row r="8" spans="1:13" ht="24" customHeight="1">
      <c r="B8" s="28" t="s">
        <v>1</v>
      </c>
      <c r="C8" s="37"/>
      <c r="D8" s="37"/>
      <c r="F8" s="28" t="s">
        <v>2</v>
      </c>
      <c r="G8" s="37"/>
      <c r="H8" s="37"/>
      <c r="J8" s="28" t="s">
        <v>28</v>
      </c>
      <c r="K8" s="38"/>
      <c r="L8" s="38"/>
      <c r="M8" s="21"/>
    </row>
    <row r="9" spans="1:13" ht="24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22" customFormat="1" ht="24" customHeight="1">
      <c r="B10" s="24" t="s">
        <v>6</v>
      </c>
      <c r="C10" s="24" t="s">
        <v>7</v>
      </c>
      <c r="D10" s="24" t="s">
        <v>8</v>
      </c>
      <c r="E10" s="24" t="s">
        <v>15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16</v>
      </c>
      <c r="K10" s="24" t="s">
        <v>25</v>
      </c>
      <c r="L10" s="24" t="s">
        <v>21</v>
      </c>
      <c r="M10" s="7"/>
    </row>
    <row r="11" spans="1:13">
      <c r="B11" s="10"/>
      <c r="D11" s="24"/>
      <c r="E11" s="11"/>
      <c r="F11" s="11"/>
      <c r="G11" s="11"/>
      <c r="H11" s="11"/>
      <c r="I11" s="11"/>
      <c r="J11" s="11"/>
      <c r="K11" s="11"/>
      <c r="L11" s="12">
        <f>SUM(Table1[[#This Row],[Hotel]:[Misc]])</f>
        <v>0</v>
      </c>
    </row>
    <row r="12" spans="1:13">
      <c r="B12" s="32" t="s">
        <v>21</v>
      </c>
      <c r="C12" s="32"/>
      <c r="D12" s="32"/>
      <c r="E12" s="33">
        <f>SUBTOTAL(109,[Hotel])</f>
        <v>0</v>
      </c>
      <c r="F12" s="33">
        <f>SUBTOTAL(109,[Transport])</f>
        <v>0</v>
      </c>
      <c r="G12" s="33">
        <f>SUBTOTAL(109,[Fuel])</f>
        <v>0</v>
      </c>
      <c r="H12" s="33">
        <f>SUBTOTAL(109,[Meals])</f>
        <v>0</v>
      </c>
      <c r="I12" s="33">
        <f>SUBTOTAL(109,[Phone])</f>
        <v>0</v>
      </c>
      <c r="J12" s="33">
        <f>SUBTOTAL(109,[Entertainment])</f>
        <v>0</v>
      </c>
      <c r="K12" s="33">
        <f>SUBTOTAL(109,[Misc])</f>
        <v>0</v>
      </c>
      <c r="L12" s="33">
        <f>SUBTOTAL(109,[Total])</f>
        <v>0</v>
      </c>
    </row>
    <row r="13" spans="1:13">
      <c r="C13" s="13"/>
      <c r="D13" s="13"/>
      <c r="E13" s="13"/>
      <c r="F13" s="13"/>
      <c r="G13" s="13"/>
      <c r="H13" s="13"/>
      <c r="I13" s="13"/>
      <c r="K13" s="14" t="s">
        <v>13</v>
      </c>
      <c r="L13" s="15">
        <f>SUM(Table1[[#Totals],[Total]])</f>
        <v>0</v>
      </c>
    </row>
    <row r="14" spans="1:13">
      <c r="C14" s="13"/>
      <c r="D14" s="13"/>
      <c r="E14" s="13"/>
      <c r="F14" s="13"/>
      <c r="G14" s="13"/>
      <c r="H14" s="13"/>
      <c r="I14" s="13"/>
      <c r="K14" s="17" t="s">
        <v>26</v>
      </c>
      <c r="L14" s="15"/>
    </row>
    <row r="15" spans="1:13">
      <c r="B15" s="16" t="s">
        <v>22</v>
      </c>
      <c r="C15" s="34"/>
      <c r="D15" s="34"/>
      <c r="E15" s="34"/>
      <c r="F15" s="16" t="s">
        <v>23</v>
      </c>
      <c r="G15" s="34"/>
      <c r="H15" s="34"/>
      <c r="I15" s="34"/>
      <c r="K15" s="17" t="s">
        <v>21</v>
      </c>
      <c r="L15" s="15">
        <f>(L13-L14)</f>
        <v>0</v>
      </c>
    </row>
    <row r="16" spans="1:13">
      <c r="C16" s="30"/>
      <c r="D16" s="30"/>
      <c r="E16" s="30"/>
      <c r="F16" s="18"/>
      <c r="G16" s="31"/>
      <c r="H16" s="31"/>
      <c r="I16" s="31"/>
    </row>
    <row r="17" spans="3:9">
      <c r="C17" s="34"/>
      <c r="D17" s="34"/>
      <c r="E17" s="34"/>
      <c r="G17" s="34"/>
      <c r="H17" s="34"/>
      <c r="I17" s="34"/>
    </row>
  </sheetData>
  <mergeCells count="13">
    <mergeCell ref="C17:E17"/>
    <mergeCell ref="G17:I17"/>
    <mergeCell ref="C15:E15"/>
    <mergeCell ref="G15:I15"/>
    <mergeCell ref="B2:L3"/>
    <mergeCell ref="C4:D4"/>
    <mergeCell ref="C7:D7"/>
    <mergeCell ref="G4:H4"/>
    <mergeCell ref="C8:D8"/>
    <mergeCell ref="G8:H8"/>
    <mergeCell ref="G7:H7"/>
    <mergeCell ref="K7:L7"/>
    <mergeCell ref="K8:L8"/>
  </mergeCells>
  <phoneticPr fontId="0" type="noConversion"/>
  <pageMargins left="0.5" right="0.5" top="0.75" bottom="0.75" header="0.5" footer="0.5"/>
  <pageSetup scale="88" fitToHeight="0" orientation="landscape" horizontalDpi="200" verticalDpi="200" r:id="rId1"/>
  <headerFooter alignWithMargins="0">
    <oddHeader>&amp;C&amp;"-,Regular"Company Name</oddHeader>
    <oddFooter>&amp;C&amp;"-,Regular"Page &amp;P of &amp;N</oddFooter>
  </headerFooter>
  <tableParts count="1">
    <tablePart r:id="rId2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88A62299-E638-4137-9BC3-75FF0FB64E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Expense report</dc:title>
  <dc:creator/>
  <lastModifiedBy/>
  <keywords/>
  <dcterms:modified xsi:type="dcterms:W3CDTF">2006-11-07T22:52:28.0000000Z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