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" windowWidth="16980" windowHeight="9150" activeTab="0"/>
  </bookViews>
  <sheets>
    <sheet name="Teacher Weekly Schedule" sheetId="2" r:id="rId1"/>
    <sheet name="Readme" sheetId="1" r:id="rId2"/>
    <sheet name="PSW_Sheet" sheetId="3" state="veryHidden" r:id="rId3"/>
  </sheets>
  <definedNames>
    <definedName name="Beg_Date">'Teacher Weekly Schedule'!$Q$2</definedName>
    <definedName name="Class_Names">'Readme'!$R$5:$R$5</definedName>
    <definedName name="Course_Names">'Readme'!$S$5:$S$5</definedName>
    <definedName name="End_Date">'Teacher Weekly Schedule'!$Q$3</definedName>
    <definedName name="From">'Teacher Weekly Schedule'!$Q$2</definedName>
    <definedName name="Nb_of_Completed_Plans">'Teacher Weekly Schedule'!$U$7</definedName>
    <definedName name="Nb_of_Plans">'Teacher Weekly Schedule'!$U$6</definedName>
    <definedName name="NY">'Teacher Weekly Schedule'!$V$5:$V$6</definedName>
    <definedName name="PSW_CALCULATE_0" hidden="1">'Teacher Weekly Schedule'!$Q$23</definedName>
    <definedName name="PSW_SAVE_0" hidden="1">'Teacher Weekly Schedule'!$Q$25</definedName>
    <definedName name="PSWInput_0_0" hidden="1">'Teacher Weekly Schedule'!$F$7</definedName>
    <definedName name="PSWInput_0_1" hidden="1">'Teacher Weekly Schedule'!$F$8</definedName>
    <definedName name="PSWInput_0_10" hidden="1">'Teacher Weekly Schedule'!$L$9</definedName>
    <definedName name="PSWInput_0_100" hidden="1">'Teacher Weekly Schedule'!$Q$10</definedName>
    <definedName name="PSWInput_0_101" hidden="1">'Teacher Weekly Schedule'!$O$11</definedName>
    <definedName name="PSWInput_0_102" hidden="1">'Teacher Weekly Schedule'!$P$11</definedName>
    <definedName name="PSWInput_0_103" hidden="1">'Teacher Weekly Schedule'!$Q$11</definedName>
    <definedName name="PSWInput_0_104" hidden="1">'Teacher Weekly Schedule'!$O$12</definedName>
    <definedName name="PSWInput_0_105" hidden="1">'Teacher Weekly Schedule'!$P$12</definedName>
    <definedName name="PSWInput_0_106" hidden="1">'Teacher Weekly Schedule'!$Q$12</definedName>
    <definedName name="PSWInput_0_107" hidden="1">'Teacher Weekly Schedule'!$O$13</definedName>
    <definedName name="PSWInput_0_108" hidden="1">'Teacher Weekly Schedule'!$P$13</definedName>
    <definedName name="PSWInput_0_109" hidden="1">'Teacher Weekly Schedule'!$Q$13</definedName>
    <definedName name="PSWInput_0_11" hidden="1">'Teacher Weekly Schedule'!$L$10</definedName>
    <definedName name="PSWInput_0_110" hidden="1">'Teacher Weekly Schedule'!$O$14</definedName>
    <definedName name="PSWInput_0_111" hidden="1">'Teacher Weekly Schedule'!$P$14</definedName>
    <definedName name="PSWInput_0_112" hidden="1">'Teacher Weekly Schedule'!$Q$14</definedName>
    <definedName name="PSWInput_0_113" hidden="1">'Teacher Weekly Schedule'!$C$18</definedName>
    <definedName name="PSWInput_0_114" hidden="1">'Teacher Weekly Schedule'!$D$18</definedName>
    <definedName name="PSWInput_0_115" hidden="1">'Teacher Weekly Schedule'!$E$18</definedName>
    <definedName name="PSWInput_0_116" hidden="1">'Teacher Weekly Schedule'!$C$19</definedName>
    <definedName name="PSWInput_0_117" hidden="1">'Teacher Weekly Schedule'!$D$19</definedName>
    <definedName name="PSWInput_0_118" hidden="1">'Teacher Weekly Schedule'!$E$19</definedName>
    <definedName name="PSWInput_0_119" hidden="1">'Teacher Weekly Schedule'!$C$20</definedName>
    <definedName name="PSWInput_0_12" hidden="1">'Teacher Weekly Schedule'!$L$11</definedName>
    <definedName name="PSWInput_0_120" hidden="1">'Teacher Weekly Schedule'!$D$20</definedName>
    <definedName name="PSWInput_0_121" hidden="1">'Teacher Weekly Schedule'!$E$20</definedName>
    <definedName name="PSWInput_0_122" hidden="1">'Teacher Weekly Schedule'!$C$21</definedName>
    <definedName name="PSWInput_0_123" hidden="1">'Teacher Weekly Schedule'!$D$21</definedName>
    <definedName name="PSWInput_0_124" hidden="1">'Teacher Weekly Schedule'!$E$21</definedName>
    <definedName name="PSWInput_0_125" hidden="1">'Teacher Weekly Schedule'!$C$22</definedName>
    <definedName name="PSWInput_0_126" hidden="1">'Teacher Weekly Schedule'!$D$22</definedName>
    <definedName name="PSWInput_0_127" hidden="1">'Teacher Weekly Schedule'!$E$22</definedName>
    <definedName name="PSWInput_0_128" hidden="1">'Teacher Weekly Schedule'!$C$23</definedName>
    <definedName name="PSWInput_0_129" hidden="1">'Teacher Weekly Schedule'!$D$23</definedName>
    <definedName name="PSWInput_0_13" hidden="1">'Teacher Weekly Schedule'!$L$12</definedName>
    <definedName name="PSWInput_0_130" hidden="1">'Teacher Weekly Schedule'!$E$23</definedName>
    <definedName name="PSWInput_0_131" hidden="1">'Teacher Weekly Schedule'!$C$24</definedName>
    <definedName name="PSWInput_0_132" hidden="1">'Teacher Weekly Schedule'!$D$24</definedName>
    <definedName name="PSWInput_0_133" hidden="1">'Teacher Weekly Schedule'!$E$24</definedName>
    <definedName name="PSWInput_0_134" hidden="1">'Teacher Weekly Schedule'!$C$25</definedName>
    <definedName name="PSWInput_0_135" hidden="1">'Teacher Weekly Schedule'!$D$25</definedName>
    <definedName name="PSWInput_0_136" hidden="1">'Teacher Weekly Schedule'!$E$25</definedName>
    <definedName name="PSWInput_0_137" hidden="1">'Teacher Weekly Schedule'!$I$18</definedName>
    <definedName name="PSWInput_0_138" hidden="1">'Teacher Weekly Schedule'!$J$18</definedName>
    <definedName name="PSWInput_0_139" hidden="1">'Teacher Weekly Schedule'!$K$18</definedName>
    <definedName name="PSWInput_0_14" hidden="1">'Teacher Weekly Schedule'!$L$13</definedName>
    <definedName name="PSWInput_0_140" hidden="1">'Teacher Weekly Schedule'!$I$19</definedName>
    <definedName name="PSWInput_0_141" hidden="1">'Teacher Weekly Schedule'!$J$19</definedName>
    <definedName name="PSWInput_0_142" hidden="1">'Teacher Weekly Schedule'!$K$19</definedName>
    <definedName name="PSWInput_0_143" hidden="1">'Teacher Weekly Schedule'!$I$20</definedName>
    <definedName name="PSWInput_0_144" hidden="1">'Teacher Weekly Schedule'!$J$20</definedName>
    <definedName name="PSWInput_0_145" hidden="1">'Teacher Weekly Schedule'!$K$20</definedName>
    <definedName name="PSWInput_0_146" hidden="1">'Teacher Weekly Schedule'!$I$21</definedName>
    <definedName name="PSWInput_0_147" hidden="1">'Teacher Weekly Schedule'!$J$21</definedName>
    <definedName name="PSWInput_0_148" hidden="1">'Teacher Weekly Schedule'!$K$21</definedName>
    <definedName name="PSWInput_0_149" hidden="1">'Teacher Weekly Schedule'!$I$22</definedName>
    <definedName name="PSWInput_0_15" hidden="1">'Teacher Weekly Schedule'!$L$14</definedName>
    <definedName name="PSWInput_0_150" hidden="1">'Teacher Weekly Schedule'!$J$22</definedName>
    <definedName name="PSWInput_0_151" hidden="1">'Teacher Weekly Schedule'!$K$22</definedName>
    <definedName name="PSWInput_0_152" hidden="1">'Teacher Weekly Schedule'!$I$23</definedName>
    <definedName name="PSWInput_0_153" hidden="1">'Teacher Weekly Schedule'!$J$23</definedName>
    <definedName name="PSWInput_0_154" hidden="1">'Teacher Weekly Schedule'!$K$23</definedName>
    <definedName name="PSWInput_0_155" hidden="1">'Teacher Weekly Schedule'!$I$24</definedName>
    <definedName name="PSWInput_0_156" hidden="1">'Teacher Weekly Schedule'!$J$24</definedName>
    <definedName name="PSWInput_0_157" hidden="1">'Teacher Weekly Schedule'!$K$24</definedName>
    <definedName name="PSWInput_0_158" hidden="1">'Teacher Weekly Schedule'!$I$25</definedName>
    <definedName name="PSWInput_0_159" hidden="1">'Teacher Weekly Schedule'!$J$25</definedName>
    <definedName name="PSWInput_0_16" hidden="1">'Teacher Weekly Schedule'!$R$7</definedName>
    <definedName name="PSWInput_0_160" hidden="1">'Teacher Weekly Schedule'!$K$25</definedName>
    <definedName name="PSWInput_0_17" hidden="1">'Teacher Weekly Schedule'!$R$8</definedName>
    <definedName name="PSWInput_0_18" hidden="1">'Teacher Weekly Schedule'!$R$9</definedName>
    <definedName name="PSWInput_0_19" hidden="1">'Teacher Weekly Schedule'!$R$10</definedName>
    <definedName name="PSWInput_0_2" hidden="1">'Teacher Weekly Schedule'!$F$9</definedName>
    <definedName name="PSWInput_0_20" hidden="1">'Teacher Weekly Schedule'!$R$11</definedName>
    <definedName name="PSWInput_0_21" hidden="1">'Teacher Weekly Schedule'!$R$12</definedName>
    <definedName name="PSWInput_0_22" hidden="1">'Teacher Weekly Schedule'!$R$13</definedName>
    <definedName name="PSWInput_0_23" hidden="1">'Teacher Weekly Schedule'!$R$14</definedName>
    <definedName name="PSWInput_0_24" hidden="1">'Teacher Weekly Schedule'!$F$18</definedName>
    <definedName name="PSWInput_0_25" hidden="1">'Teacher Weekly Schedule'!$F$19</definedName>
    <definedName name="PSWInput_0_26" hidden="1">'Teacher Weekly Schedule'!$F$20</definedName>
    <definedName name="PSWInput_0_27" hidden="1">'Teacher Weekly Schedule'!$F$21</definedName>
    <definedName name="PSWInput_0_28" hidden="1">'Teacher Weekly Schedule'!$F$22</definedName>
    <definedName name="PSWInput_0_29" hidden="1">'Teacher Weekly Schedule'!$F$23</definedName>
    <definedName name="PSWInput_0_3" hidden="1">'Teacher Weekly Schedule'!$F$10</definedName>
    <definedName name="PSWInput_0_30" hidden="1">'Teacher Weekly Schedule'!$F$24</definedName>
    <definedName name="PSWInput_0_31" hidden="1">'Teacher Weekly Schedule'!$F$25</definedName>
    <definedName name="PSWInput_0_32" hidden="1">'Teacher Weekly Schedule'!$L$18</definedName>
    <definedName name="PSWInput_0_33" hidden="1">'Teacher Weekly Schedule'!$L$19</definedName>
    <definedName name="PSWInput_0_34" hidden="1">'Teacher Weekly Schedule'!$L$20</definedName>
    <definedName name="PSWInput_0_35" hidden="1">'Teacher Weekly Schedule'!$L$21</definedName>
    <definedName name="PSWInput_0_36" hidden="1">'Teacher Weekly Schedule'!$L$22</definedName>
    <definedName name="PSWInput_0_37" hidden="1">'Teacher Weekly Schedule'!$L$23</definedName>
    <definedName name="PSWInput_0_38" hidden="1">'Teacher Weekly Schedule'!$L$24</definedName>
    <definedName name="PSWInput_0_39" hidden="1">'Teacher Weekly Schedule'!$L$25</definedName>
    <definedName name="PSWInput_0_4" hidden="1">'Teacher Weekly Schedule'!$F$11</definedName>
    <definedName name="PSWInput_0_40" hidden="1">'Teacher Weekly Schedule'!$Q$2</definedName>
    <definedName name="PSWInput_0_41" hidden="1">'Teacher Weekly Schedule'!$C$7</definedName>
    <definedName name="PSWInput_0_42" hidden="1">'Teacher Weekly Schedule'!$D$7</definedName>
    <definedName name="PSWInput_0_43" hidden="1">'Teacher Weekly Schedule'!$E$7</definedName>
    <definedName name="PSWInput_0_44" hidden="1">'Teacher Weekly Schedule'!$C$8</definedName>
    <definedName name="PSWInput_0_45" hidden="1">'Teacher Weekly Schedule'!$D$8</definedName>
    <definedName name="PSWInput_0_46" hidden="1">'Teacher Weekly Schedule'!$E$8</definedName>
    <definedName name="PSWInput_0_47" hidden="1">'Teacher Weekly Schedule'!$C$9</definedName>
    <definedName name="PSWInput_0_48" hidden="1">'Teacher Weekly Schedule'!$D$9</definedName>
    <definedName name="PSWInput_0_49" hidden="1">'Teacher Weekly Schedule'!$E$9</definedName>
    <definedName name="PSWInput_0_5" hidden="1">'Teacher Weekly Schedule'!$F$12</definedName>
    <definedName name="PSWInput_0_50" hidden="1">'Teacher Weekly Schedule'!$C$10</definedName>
    <definedName name="PSWInput_0_51" hidden="1">'Teacher Weekly Schedule'!$D$10</definedName>
    <definedName name="PSWInput_0_52" hidden="1">'Teacher Weekly Schedule'!$E$10</definedName>
    <definedName name="PSWInput_0_53" hidden="1">'Teacher Weekly Schedule'!$C$11</definedName>
    <definedName name="PSWInput_0_54" hidden="1">'Teacher Weekly Schedule'!$D$11</definedName>
    <definedName name="PSWInput_0_55" hidden="1">'Teacher Weekly Schedule'!$E$11</definedName>
    <definedName name="PSWInput_0_56" hidden="1">'Teacher Weekly Schedule'!$C$12</definedName>
    <definedName name="PSWInput_0_57" hidden="1">'Teacher Weekly Schedule'!$D$12</definedName>
    <definedName name="PSWInput_0_58" hidden="1">'Teacher Weekly Schedule'!$E$12</definedName>
    <definedName name="PSWInput_0_59" hidden="1">'Teacher Weekly Schedule'!$C$13</definedName>
    <definedName name="PSWInput_0_6" hidden="1">'Teacher Weekly Schedule'!$F$13</definedName>
    <definedName name="PSWInput_0_60" hidden="1">'Teacher Weekly Schedule'!$D$13</definedName>
    <definedName name="PSWInput_0_61" hidden="1">'Teacher Weekly Schedule'!$E$13</definedName>
    <definedName name="PSWInput_0_62" hidden="1">'Teacher Weekly Schedule'!$C$14</definedName>
    <definedName name="PSWInput_0_63" hidden="1">'Teacher Weekly Schedule'!$D$14</definedName>
    <definedName name="PSWInput_0_64" hidden="1">'Teacher Weekly Schedule'!$E$14</definedName>
    <definedName name="PSWInput_0_65" hidden="1">'Teacher Weekly Schedule'!$I$7</definedName>
    <definedName name="PSWInput_0_66" hidden="1">'Teacher Weekly Schedule'!$J$7</definedName>
    <definedName name="PSWInput_0_67" hidden="1">'Teacher Weekly Schedule'!$K$7</definedName>
    <definedName name="PSWInput_0_68" hidden="1">'Teacher Weekly Schedule'!$I$8</definedName>
    <definedName name="PSWInput_0_69" hidden="1">'Teacher Weekly Schedule'!$J$8</definedName>
    <definedName name="PSWInput_0_7" hidden="1">'Teacher Weekly Schedule'!$F$14</definedName>
    <definedName name="PSWInput_0_70" hidden="1">'Teacher Weekly Schedule'!$K$8</definedName>
    <definedName name="PSWInput_0_71" hidden="1">'Teacher Weekly Schedule'!$I$9</definedName>
    <definedName name="PSWInput_0_72" hidden="1">'Teacher Weekly Schedule'!$J$9</definedName>
    <definedName name="PSWInput_0_73" hidden="1">'Teacher Weekly Schedule'!$K$9</definedName>
    <definedName name="PSWInput_0_74" hidden="1">'Teacher Weekly Schedule'!$I$10</definedName>
    <definedName name="PSWInput_0_75" hidden="1">'Teacher Weekly Schedule'!$J$10</definedName>
    <definedName name="PSWInput_0_76" hidden="1">'Teacher Weekly Schedule'!$K$10</definedName>
    <definedName name="PSWInput_0_77" hidden="1">'Teacher Weekly Schedule'!$I$11</definedName>
    <definedName name="PSWInput_0_78" hidden="1">'Teacher Weekly Schedule'!$J$11</definedName>
    <definedName name="PSWInput_0_79" hidden="1">'Teacher Weekly Schedule'!$K$11</definedName>
    <definedName name="PSWInput_0_8" hidden="1">'Teacher Weekly Schedule'!$L$7</definedName>
    <definedName name="PSWInput_0_80" hidden="1">'Teacher Weekly Schedule'!$I$12</definedName>
    <definedName name="PSWInput_0_81" hidden="1">'Teacher Weekly Schedule'!$J$12</definedName>
    <definedName name="PSWInput_0_82" hidden="1">'Teacher Weekly Schedule'!$K$12</definedName>
    <definedName name="PSWInput_0_83" hidden="1">'Teacher Weekly Schedule'!$I$13</definedName>
    <definedName name="PSWInput_0_84" hidden="1">'Teacher Weekly Schedule'!$J$13</definedName>
    <definedName name="PSWInput_0_85" hidden="1">'Teacher Weekly Schedule'!$K$13</definedName>
    <definedName name="PSWInput_0_86" hidden="1">'Teacher Weekly Schedule'!$I$14</definedName>
    <definedName name="PSWInput_0_87" hidden="1">'Teacher Weekly Schedule'!$J$14</definedName>
    <definedName name="PSWInput_0_88" hidden="1">'Teacher Weekly Schedule'!$K$14</definedName>
    <definedName name="PSWInput_0_89" hidden="1">'Teacher Weekly Schedule'!$O$7</definedName>
    <definedName name="PSWInput_0_9" hidden="1">'Teacher Weekly Schedule'!$L$8</definedName>
    <definedName name="PSWInput_0_90" hidden="1">'Teacher Weekly Schedule'!$P$7</definedName>
    <definedName name="PSWInput_0_91" hidden="1">'Teacher Weekly Schedule'!$Q$7</definedName>
    <definedName name="PSWInput_0_92" hidden="1">'Teacher Weekly Schedule'!$O$8</definedName>
    <definedName name="PSWInput_0_93" hidden="1">'Teacher Weekly Schedule'!$P$8</definedName>
    <definedName name="PSWInput_0_94" hidden="1">'Teacher Weekly Schedule'!$Q$8</definedName>
    <definedName name="PSWInput_0_95" hidden="1">'Teacher Weekly Schedule'!$O$9</definedName>
    <definedName name="PSWInput_0_96" hidden="1">'Teacher Weekly Schedule'!$P$9</definedName>
    <definedName name="PSWInput_0_97" hidden="1">'Teacher Weekly Schedule'!$Q$9</definedName>
    <definedName name="PSWInput_0_98" hidden="1">'Teacher Weekly Schedule'!$O$10</definedName>
    <definedName name="PSWInput_0_99" hidden="1">'Teacher Weekly Schedule'!$P$10</definedName>
    <definedName name="PSWList_0_0" hidden="1">'Teacher Weekly Schedule'!$V$5:$V$6</definedName>
    <definedName name="PSWList_0_1" hidden="1">'Teacher Weekly Schedule'!$V$5:$V$6</definedName>
    <definedName name="PSWList_0_10" hidden="1">'Teacher Weekly Schedule'!$V$5:$V$6</definedName>
    <definedName name="PSWList_0_11" hidden="1">'Teacher Weekly Schedule'!$V$5:$V$6</definedName>
    <definedName name="PSWList_0_12" hidden="1">'Teacher Weekly Schedule'!$V$5:$V$6</definedName>
    <definedName name="PSWList_0_13" hidden="1">'Teacher Weekly Schedule'!$V$5:$V$6</definedName>
    <definedName name="PSWList_0_14" hidden="1">'Teacher Weekly Schedule'!$V$5:$V$6</definedName>
    <definedName name="PSWList_0_15" hidden="1">'Teacher Weekly Schedule'!$V$5:$V$6</definedName>
    <definedName name="PSWList_0_16" hidden="1">'Teacher Weekly Schedule'!$V$5:$V$6</definedName>
    <definedName name="PSWList_0_17" hidden="1">'Teacher Weekly Schedule'!$V$5:$V$6</definedName>
    <definedName name="PSWList_0_18" hidden="1">'Teacher Weekly Schedule'!$V$5:$V$6</definedName>
    <definedName name="PSWList_0_19" hidden="1">'Teacher Weekly Schedule'!$V$5:$V$6</definedName>
    <definedName name="PSWList_0_2" hidden="1">'Teacher Weekly Schedule'!$V$5:$V$6</definedName>
    <definedName name="PSWList_0_20" hidden="1">'Teacher Weekly Schedule'!$V$5:$V$6</definedName>
    <definedName name="PSWList_0_21" hidden="1">'Teacher Weekly Schedule'!$V$5:$V$6</definedName>
    <definedName name="PSWList_0_22" hidden="1">'Teacher Weekly Schedule'!$V$5:$V$6</definedName>
    <definedName name="PSWList_0_23" hidden="1">'Teacher Weekly Schedule'!$V$5:$V$6</definedName>
    <definedName name="PSWList_0_24" hidden="1">'Teacher Weekly Schedule'!$V$5:$V$6</definedName>
    <definedName name="PSWList_0_25" hidden="1">'Teacher Weekly Schedule'!$V$5:$V$6</definedName>
    <definedName name="PSWList_0_26" hidden="1">'Teacher Weekly Schedule'!$V$5:$V$6</definedName>
    <definedName name="PSWList_0_27" hidden="1">'Teacher Weekly Schedule'!$V$5:$V$6</definedName>
    <definedName name="PSWList_0_28" hidden="1">'Teacher Weekly Schedule'!$V$5:$V$6</definedName>
    <definedName name="PSWList_0_29" hidden="1">'Teacher Weekly Schedule'!$V$5:$V$6</definedName>
    <definedName name="PSWList_0_3" hidden="1">'Teacher Weekly Schedule'!$V$5:$V$6</definedName>
    <definedName name="PSWList_0_30" hidden="1">'Teacher Weekly Schedule'!$V$5:$V$6</definedName>
    <definedName name="PSWList_0_31" hidden="1">'Teacher Weekly Schedule'!$V$5:$V$6</definedName>
    <definedName name="PSWList_0_32" hidden="1">'Teacher Weekly Schedule'!$V$5:$V$6</definedName>
    <definedName name="PSWList_0_33" hidden="1">'Teacher Weekly Schedule'!$V$5:$V$6</definedName>
    <definedName name="PSWList_0_34" hidden="1">'Teacher Weekly Schedule'!$V$5:$V$6</definedName>
    <definedName name="PSWList_0_35" hidden="1">'Teacher Weekly Schedule'!$V$5:$V$6</definedName>
    <definedName name="PSWList_0_36" hidden="1">'Teacher Weekly Schedule'!$V$5:$V$6</definedName>
    <definedName name="PSWList_0_37" hidden="1">'Teacher Weekly Schedule'!$V$5:$V$6</definedName>
    <definedName name="PSWList_0_38" hidden="1">'Teacher Weekly Schedule'!$V$5:$V$6</definedName>
    <definedName name="PSWList_0_39" hidden="1">'Teacher Weekly Schedule'!$V$5:$V$6</definedName>
    <definedName name="PSWList_0_4" hidden="1">'Teacher Weekly Schedule'!$V$5:$V$6</definedName>
    <definedName name="PSWList_0_5" hidden="1">'Teacher Weekly Schedule'!$V$5:$V$6</definedName>
    <definedName name="PSWList_0_6" hidden="1">'Teacher Weekly Schedule'!$V$5:$V$6</definedName>
    <definedName name="PSWList_0_7" hidden="1">'Teacher Weekly Schedule'!$V$5:$V$6</definedName>
    <definedName name="PSWList_0_8" hidden="1">'Teacher Weekly Schedule'!$V$5:$V$6</definedName>
    <definedName name="PSWList_0_9" hidden="1">'Teacher Weekly Schedule'!$V$5:$V$6</definedName>
    <definedName name="PSWOutput_0" hidden="1">'Teacher Weekly Schedule'!$A$1:$S$26</definedName>
    <definedName name="PSWSavingCell_0" hidden="1">'Teacher Weekly Schedule'!$Q$2</definedName>
    <definedName name="PSWSavingCell_1" hidden="1">'Teacher Weekly Schedule'!$Q$3</definedName>
    <definedName name="PSWSeries_0_0_Labels" hidden="1">'Teacher Weekly Schedule'!$W$6:$W$7</definedName>
    <definedName name="PSWSeries_0_0_Values" hidden="1">'Teacher Weekly Schedule'!$X$6:$X$7</definedName>
    <definedName name="School_Name">'Readme'!$H$5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  <definedName name="Teacher_Name">'Readme'!$H$6</definedName>
    <definedName name="To">'Teacher Weekly Schedule'!$Q$3</definedName>
  </definedNames>
  <calcPr calcId="145621"/>
</workbook>
</file>

<file path=xl/sharedStrings.xml><?xml version="1.0" encoding="utf-8"?>
<sst xmlns="http://schemas.openxmlformats.org/spreadsheetml/2006/main" count="104" uniqueCount="74">
  <si>
    <t>1)</t>
  </si>
  <si>
    <t>2)</t>
  </si>
  <si>
    <t>J.Brown</t>
  </si>
  <si>
    <t>3)</t>
  </si>
  <si>
    <t>4)</t>
  </si>
  <si>
    <t>5)</t>
  </si>
  <si>
    <t>You can also upload this form to the web. For this purpose, visit the site below to signup</t>
  </si>
  <si>
    <t>for a free web account. Ignore the downloaded software. You will only need the username</t>
  </si>
  <si>
    <t>and password.</t>
  </si>
  <si>
    <t>http://www.spreadsheetweb.com/getting_started.htm</t>
  </si>
  <si>
    <t>Login to the below page:</t>
  </si>
  <si>
    <t>http://www4.spreadsheetweb.com/SpreadsheetWEB/</t>
  </si>
  <si>
    <t>6)</t>
  </si>
  <si>
    <t>Go to "Applications" tab and click "Add New Application" to upload the Excel file. Your online</t>
  </si>
  <si>
    <t>You can simply use and share the provided link of the calculator or place it on your website.</t>
  </si>
  <si>
    <t>Type the name of your school:</t>
  </si>
  <si>
    <t>ABC Elemantary</t>
  </si>
  <si>
    <t>Yes</t>
  </si>
  <si>
    <t>No</t>
  </si>
  <si>
    <t>None</t>
  </si>
  <si>
    <t>Monday</t>
  </si>
  <si>
    <t>Course</t>
  </si>
  <si>
    <t>Class</t>
  </si>
  <si>
    <t>Plan</t>
  </si>
  <si>
    <t>Done?</t>
  </si>
  <si>
    <t>2.0.0.0</t>
  </si>
  <si>
    <t>tr-TR</t>
  </si>
  <si>
    <t>Tuesday</t>
  </si>
  <si>
    <t>Wednesday</t>
  </si>
  <si>
    <t>Thursday</t>
  </si>
  <si>
    <t>Friday</t>
  </si>
  <si>
    <t>Per.</t>
  </si>
  <si>
    <t>Type your name.</t>
  </si>
  <si>
    <t>From:</t>
  </si>
  <si>
    <t>To:</t>
  </si>
  <si>
    <t>Schedule Analysis of the Week</t>
  </si>
  <si>
    <t>Done</t>
  </si>
  <si>
    <t>Undone</t>
  </si>
  <si>
    <t>Now, your Weekly Schedule is ready to use.</t>
  </si>
  <si>
    <t>Weekly Schedule will be created automatically.</t>
  </si>
  <si>
    <t>Follow the steps below to enable your Teacher's Weekly Schedule</t>
  </si>
  <si>
    <t>Using the "Save  Schedule" button, you can save the schedule. This process allows you to reach this schedule later.</t>
  </si>
  <si>
    <t xml:space="preserve">Your schedule will be saved with the dates. Hence, you can save schedules for every week. </t>
  </si>
  <si>
    <t>You can reach the saved schedules using the "Data" tab. You will see all the saved schedules in this tab, and you can</t>
  </si>
  <si>
    <t>see the details by clicking on the file.</t>
  </si>
  <si>
    <t>&gt;&gt;</t>
  </si>
  <si>
    <t>To see more web based Excel applications, visit the site below:</t>
  </si>
  <si>
    <t>http://www.spreadsheetweb.com/demos.htm</t>
  </si>
  <si>
    <t>Your online Weekly Schedule will look like:</t>
  </si>
  <si>
    <t>%3c%3fxml+version%3d%221.0%22+encoding%3d%22utf-16%22%3f%3e%0d%0a%3cSavingCells+xmlns%3axsi%3d%22http%3a%2f%2fwww.w3.org%2f2001%2fXMLSchema-instance%22+xmlns%3axsd%3d%22http%3a%2f%2fwww.w3.org%2f2001%2fXMLSchema%22+CellCount%3d%222%22+SavingCellPrefix%3d%22PSWSavingCell_%22%3e%0d%0a++%3cCells%3e%0d%0a++++%3cNameIndex%3e0%3c%2fNameIndex%3e%0d%0a++++%3cLabel%3eBeg_Date%3c%2fLabel%3e%0d%0a++++%3cValueType%3eText%3c%2fValueType%3e%0d%0a++++%3cMultiRecordIndex+%2f%3e%0d%0a++%3c%2fCells%3e%0d%0a++%3cCells%3e%0d%0a++++%3cNameIndex%3e1%3c%2fNameIndex%3e%0d%0a++++%3cLabel%3eEnd_Date%3c%2fLabel%3e%0d%0a++++%3cValueType%3eDateTime%3c%2fValueType%3e%0d%0a++++%3cMultiRecordIndex+%2f%3e%0d%0a++%3c%2fCells%3e%0d%0a%3c%2fSavingCells%3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</si>
  <si>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Teacher+Weekly+Sc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Teacher+Weekly+Schedule'!%24Q%2423%22+Name%3d%22Analyze+Week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true%22+Type%3d%22Save%22+Order%3d%223%22+CellLink%3d%22%3d'Teacher+Weekly+Schedule'!%24Q%2425%22+Name%3d%22Save+Schedul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Teacher+Class+Schedule+(Online)4%3c%2fApplicationName%3e%0d%0a%3c%2fPageLayouts%3e</t>
  </si>
  <si>
    <t>UEsFBgAAAAAAAAAAAAAAAAAAAAAAAA%3d%3d</t>
  </si>
  <si>
    <t xml:space="preserve"> 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22161%22%3e%0d%0a++++%3cCells%3e%0d%0a++++++%3cAddress%3e%3d'Teacher+Weekly+Schedule'!%24F%247%3c%2fAddress%3e%0d%0a++++++%3cListItemsAddress%3e%3d'Teacher+Weekly+Schedule'!%24V%245%3a%24V%246%3c%2fListItemsAddress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248%3c%2fAddress%3e%0d%0a++++++%3cListItemsAddress%3e%3d'Teacher+Weekly+Schedule'!%24V%245%3a%24V%246%3c%2fListItemsAddress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249%3c%2fAddress%3e%0d%0a++++++%3cListItemsAddress%3e%3d'Teacher+Weekly+Schedule'!%24V%245%3a%24V%246%3c%2fListItemsAddress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2410%3c%2fAddress%3e%0d%0a++++++%3cListItemsAddress%3e%3d'Teacher+Weekly+Schedule'!%24V%245%3a%24V%246%3c%2fListItemsAddress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2411%3c%2fAddress%3e%0d%0a++++++%3cListItemsAddress%3e%3d'Teacher+Weekly+Schedule'!%24V%245%3a%24V%246%3c%2fListItemsAddress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2412%3c%2fAddress%3e%0d%0a++++++%3cListItemsAddress%3e%3d'Teacher+Weekly+Schedule'!%24V%245%3a%24V%246%3c%2fListItemsAddress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2413%3c%2fAddress%3e%0d%0a++++++%3cListItemsAddress%3e%3d'Teacher+Weekly+Schedule'!%24V%245%3a%24V%246%3c%2fListItemsAddress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2414%3c%2fAddress%3e%0d%0a++++++%3cListItemsAddress%3e%3d'Teacher+Weekly+Schedule'!%24V%245%3a%24V%246%3c%2fListItemsAddress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247%3c%2fAddress%3e%0d%0a++++++%3cListItemsAddress%3e%3d'Teacher+Weekly+Schedule'!%24V%245%3a%24V%246%3c%2fListItemsAddress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248%3c%2fAddress%3e%0d%0a++++++%3cListItemsAddress%3e%3d'Teacher+Weekly+Schedule'!%24V%245%3a%24V%246%3c%2fListItemsAddress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249%3c%2fAddress%3e%0d%0a++++++%3cListItemsAddress%3e%3d'Teacher+Weekly+Schedule'!%24V%245%3a%24V%246%3c%2fListItemsAddress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2410%3c%2fAddress%3e%0d%0a++++++%3cListItemsAddress%3e%3d'Teacher+Weekly+Schedule'!%24V%245%3a%24V%246%3c%2fListItemsAddress%3e%0d%0a++++++%3cNameIndex%3e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2411%3c%2fAddress%3e%0d%0a++++++%3cListItemsAddress%3e%3d'Teacher+Weekly+Schedule'!%24V%245%3a%24V%246%3c%2fListItemsAddress%3e%0d%0a++++++%3cNameIndex%3e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2412%3c%2fAddress%3e%0d%0a++++++%3cListItemsAddress%3e%3d'Teacher+Weekly+Schedule'!%24V%245%3a%24V%246%3c%2fListItemsAddress%3e%0d%0a++++++%3cNameIndex%3e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2413%3c%2fAddress%3e%0d%0a++++++%3cListItemsAddress%3e%3d'Teacher+Weekly+Schedule'!%24V%245%3a%24V%246%3c%2fListItemsAddress%3e%0d%0a++++++%3cNameIndex%3e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2414%3c%2fAddress%3e%0d%0a++++++%3cListItemsAddress%3e%3d'Teacher+Weekly+Schedule'!%24V%245%3a%24V%246%3c%2fListItemsAddress%3e%0d%0a++++++%3cNameIndex%3e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247%3c%2fAddress%3e%0d%0a++++++%3cListItemsAddress%3e%3d'Teacher+Weekly+Schedule'!%24V%245%3a%24V%246%3c%2fListItemsAddress%3e%0d%0a++++++%3cNameIndex%3e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248%3c%2fAddress%3e%0d%0a++++++%3cListItemsAddress%3e%3d'Teacher+Weekly+Schedule'!%24V%245%3a%24V%246%3c%2fListItemsAddress%3e%0d%0a++++++%3cNameIndex%3e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249%3c%2fAddress%3e%0d%0a++++++%3cListItemsAddress%3e%3d'Teacher+Weekly+Schedule'!%24V%245%3a%24V%246%3c%2fListItemsAddress%3e%0d%0a++++++%3cNameIndex%3e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2410%3c%2fAddress%3e%0d%0a++++++%3cListItemsAddress%3e%3d'Teacher+Weekly+Schedule'!%24V%245%3a%24V%246%3c%2fListItemsAddress%3e%0d%0a++++++%3cNameIndex%3e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2411%3c%2fAddress%3e%0d%0a++++++%3cListItemsAddress%3e%3d'Teacher+Weekly+Schedule'!%24V%245%3a%24V%246%3c%2fListItemsAddress%3e%0d%0a++++++%3cNameIndex%3e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2412%3c%2fAddress%3e%0d%0a++++++%3cListItemsAddress%3e%3d'Teacher+Weekly+Schedule'!%24V%245%3a%24V%246%3c%2fListItemsAddress%3e%0d%0a++++++%3cNameIndex%3e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2413%3c%2fAddress%3e%0d%0a++++++%3cListItemsAddress%3e%3d'Teacher+Weekly+Schedule'!%24V%245%3a%24V%246%3c%2fListItemsAddress%3e%0d%0a++++++%3cNameIndex%3e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2414%3c%2fAddress%3e%0d%0a++++++%3cListItemsAddress%3e%3d'Teacher+Weekly+Schedule'!%24V%245%3a%24V%246%3c%2fListItemsAddress%3e%0d%0a++++++%3cNameIndex%3e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2418%3c%2fAddress%3e%0d%0a++++++%3cListItemsAddress%3e%3d'Teacher+Weekly+Schedule'!%24V%245%3a%24V%246%3c%2fListItemsAddress%3e%0d%0a++++++%3cNameIndex%3e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2419%3c%2fAddress%3e%0d%0a++++++%3cListItemsAddress%3e%3d'Teacher+Weekly+Schedule'!%24V%245%3a%24V%246%3c%2fListItemsAddress%3e%0d%0a++++++%3cNameIndex%3e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2420%3c%2fAddress%3e%0d%0a++++++%3cListItemsAddress%3e%3d'Teacher+Weekly+Schedule'!%24V%245%3a%24V%246%3c%2fListItemsAddress%3e%0d%0a++++++%3cNameIndex%3e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2421%3c%2fAddress%3e%0d%0a++++++%3cListItemsAddress%3e%3d'Teacher+Weekly+Schedule'!%24V%245%3a%24V%246%3c%2fListItemsAddress%3e%0d%0a++++++%3cNameIndex%3e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2422%3c%2fAddress%3e%0d%0a++++++%3cListItemsAddress%3e%3d'Teacher+Weekly+Schedule'!%24V%245%3a%24V%246%3c%2fListItemsAddress%3e%0d%0a++++++%3cNameIndex%3e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2423%3c%2fAddress%3e%0d%0a++++++%3cListItemsAddress%3e%3d'Teacher+Weekly+Schedule'!%24V%245%3a%24V%246%3c%2fListItemsAddress%3e%0d%0a++++++%3cNameIndex%3e29%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2424%3c%2fAddress%3e%0d%0a++++++%3cListItemsAddress%3e%3d'Teacher+Weekly+Schedule'!%24V%245%3a%24V%246%3c%2fListItemsAddress%3e%0d%0a++++++%3cNameIndex%3e30%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2425%3c%2fAddress%3e%0d%0a++++++%3cListItemsAddress%3e%3d'Teacher+Weekly+Schedule'!%24V%245%3a%24V%246%3c%2fListItemsAddress%3e%0d%0a++++++%3cNameIndex%3e31%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2418%3c%2fAddress%3e%0d%0a++++++%3cListItemsAddress%3e%3d'Teacher+Weekly+Schedule'!%24V%245%3a%24V%246%3c%2fListItemsAddress%3e%0d%0a++++++%3cNameIndex%3e32%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2419%3c%2fAddress%3e%0d%0a++++++%3cListItemsAddress%3e%3d'Teacher+Weekly+Schedule'!%24V%245%3a%24V%246%3c%2fListItemsAddress%3e%0d%0a++++++%3cNameIndex%3e33%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2420%3c%2fAddress%3e%0d%0a++++++%3cListItemsAddress%3e%3d'Teacher+Weekly+Schedule'!%24V%245%3a%24V%246%3c%2fListItemsAddress%3e%0d%0a++++++%3cNameIndex%3e34%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2421%3c%2fAddress%3e%0d%0a++++++%3cListItemsAddress%3e%3d'Teacher+Weekly+Schedule'!%24V%245%3a%24V%246%3c%2fListItemsAddress%3e%0d%0a++++++%3cNameIndex%3e35%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2422%3c%2fAddress%3e%0d%0a++++++%3cListItemsAddress%3e%3d'Teacher+Weekly+Schedule'!%24V%245%3a%24V%246%3c%2fListItemsAddress%3e%0d%0a++++++%3cNameIndex%3e36%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2423%3c%2fAddress%3e%0d%0a++++++%3cListItemsAddress%3e%3d'Teacher+Weekly+Schedule'!%24V%245%3a%24V%246%3c%2fListItemsAddress%3e%0d%0a++++++%3cNameIndex%3e37%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2424%3c%2fAddress%3e%0d%0a++++++%3cListItemsAddress%3e%3d'Teacher+Weekly+Schedule'!%24V%245%3a%24V%246%3c%2fListItemsAddress%3e%0d%0a++++++%3cNameIndex%3e38%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2425%3c%2fAddress%3e%0d%0a++++++%3cListItemsAddress%3e%3d'Teacher+Weekly+Schedule'!%24V%245%3a%24V%246%3c%2fListItemsAddress%3e%0d%0a++++++%3cNameIndex%3e39%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Q%242%3c%2fAddress%3e%0d%0a++++++%3cListItemsAddress+%2f%3e%0d%0a++++++%3cNameIndex%3e40%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alendar%3c%2fType%3e%0d%0a++++++%3cDefaultValue+%2f%3e%0d%0a++++++%3cValueType+%2f%3e%0d%0a++++%3c%2fCells%3e%0d%0a++++%3cCells%3e%0d%0a++++++%3cAddress%3e%3d'Teacher+Weekly+Schedule'!%24C%247%3c%2fAddress%3e%0d%0a++++++%3cListItemsAddress+%2f%3e%0d%0a++++++%3cNameIndex%3e41%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247%3c%2fAddress%3e%0d%0a++++++%3cListItemsAddress+%2f%3e%0d%0a++++++%3cNameIndex%3e42%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247%3c%2fAddress%3e%0d%0a++++++%3cListItemsAddress+%2f%3e%0d%0a++++++%3cNameIndex%3e43%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248%3c%2fAddress%3e%0d%0a++++++%3cListItemsAddress+%2f%3e%0d%0a++++++%3cNameIndex%3e44%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248%3c%2fAddress%3e%0d%0a++++++%3cListItemsAddress+%2f%3e%0d%0a++++++%3cNameIndex%3e45%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248%3c%2fAddress%3e%0d%0a++++++%3cListItemsAddress+%2f%3e%0d%0a++++++%3cNameIndex%3e46%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249%3c%2fAddress%3e%0d%0a++++++%3cListItemsAddress+%2f%3e%0d%0a++++++%3cNameIndex%3e47%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249%3c%2fAddress%3e%0d%0a++++++%3cListItemsAddress+%2f%3e%0d%0a++++++%3cNameIndex%3e48%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249%3c%2fAddress%3e%0d%0a++++++%3cListItemsAddress+%2f%3e%0d%0a++++++%3cNameIndex%3e49%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2410%3c%2fAddress%3e%0d%0a++++++%3cListItemsAddress+%2f%3e%0d%0a++++++%3cNameIndex%3e50%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</t>
  </si>
  <si>
    <t xml:space="preserve"> c%2fCells%3e%0d%0a++++%3cCells%3e%0d%0a++++++%3cAddress%3e%3d'Teacher+Weekly+Schedule'!%24D%2410%3c%2fAddress%3e%0d%0a++++++%3cListItemsAddress+%2f%3e%0d%0a++++++%3cNameIndex%3e51%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2410%3c%2fAddress%3e%0d%0a++++++%3cListItemsAddress+%2f%3e%0d%0a++++++%3cNameIndex%3e52%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2411%3c%2fAddress%3e%0d%0a++++++%3cListItemsAddress+%2f%3e%0d%0a++++++%3cNameIndex%3e53%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2411%3c%2fAddress%3e%0d%0a++++++%3cListItemsAddress+%2f%3e%0d%0a++++++%3cNameIndex%3e54%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2411%3c%2fAddress%3e%0d%0a++++++%3cListItemsAddress+%2f%3e%0d%0a++++++%3cNameIndex%3e55%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2412%3c%2fAddress%3e%0d%0a++++++%3cListItemsAddress+%2f%3e%0d%0a++++++%3cNameIndex%3e56%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2412%3c%2fAddress%3e%0d%0a++++++%3cListItemsAddress+%2f%3e%0d%0a++++++%3cNameIndex%3e57%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2412%3c%2fAddress%3e%0d%0a++++++%3cListItemsAddress+%2f%3e%0d%0a++++++%3cNameIndex%3e58%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2413%3c%2fAddress%3e%0d%0a++++++%3cListItemsAddress+%2f%3e%0d%0a++++++%3cNameIndex%3e59%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2413%3c%2fAddress%3e%0d%0a++++++%3cListItemsAddress+%2f%3e%0d%0a++++++%3cNameIndex%3e60%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2413%3c%2fAddress%3e%0d%0a++++++%3cListItemsAddress+%2f%3e%0d%0a++++++%3cNameIndex%3e61%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2414%3c%2fAddress%3e%0d%0a++++++%3cListItemsAddress+%2f%3e%0d%0a++++++%3cNameIndex%3e62%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2414%3c%2fAddress%3e%0d%0a++++++%3cListItemsAddress+%2f%3e%0d%0a++++++%3cNameIndex%3e63%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2414%3c%2fAddress%3e%0d%0a++++++%3cListItemsAddress+%2f%3e%0d%0a++++++%3cNameIndex%3e64%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247%3c%2fAddress%3e%0d%0a++++++%3cListItemsAddress+%2f%3e%0d%0a++++++%3cNameIndex%3e65%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247%3c%2fAddress%3e%0d%0a++++++%3cListItemsAddress+%2f%3e%0d%0a++++++%3cNameIndex%3e66%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247%3c%2fAddress%3e%0d%0a++++++%3cListItemsAddress+%2f%3e%0d%0a++++++%3cNameIndex%3e67%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248%3c%2fAddress%3e%0d%0a++++++%3cListItemsAddress+%2f%3e%0d%0a++++++%3cNameIndex%3e68%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248%3c%2fAddress%3e%0d%0a++++++%3cListItemsAddress+%2f%3e%0d%0a++++++%3cNameIndex%3e69%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248%3c%2fAddress%3e%0d%0a++++++%3cListItemsAddress+%2f%3e%0d%0a++++++%3cNameIndex%3e70%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249%3c%2fAddress%3e%0d%0a++++++%3cListItemsAddress+%2f%3e%0d%0a++++++%3cNameIndex%3e71%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249%3c%2fAddress%3e%0d%0a++++++%3cListItemsAddress+%2f%3e%0d%0a++++++%3cNameIndex%3e72%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249%3c%2fAddress%3e%0d%0a++++++%3cListItemsAddress+%2f%3e%0d%0a++++++%3cNameIndex%3e73%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2410%3c%2fAddress%3e%0d%0a++++++%3cListItemsAddress+%2f%3e%0d%0a++++++%3cNameIndex%3e74%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2410%3c%2fAddress%3e%0d%0a++++++%3cListItemsAddress+%2f%3e%0d%0a++++++%3cNameIndex%3e75%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2410%3c%2fAddress%3e%0d%0a++++++%3cListItemsAddress+%2f%3e%0d%0a++++++%3cNameIndex%3e76%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2411%3c%2fAddress%3e%0d%0a++++++%3cListItemsAddress+%2f%3e%0d%0a++++++%3cNameIndex%3e77%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2411%3c%2fAddress%3e%0d%0a++++++%3cListItemsAddress+%2f%3e%0d%0a++++++%3cNameIndex%3e78%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2411%3c%2fAddress%3e%0d%0a++++++%3cListItemsAddress+%2f%3e%0d%0a++++++%3cNameIndex%3e79%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2412%3c%2fAddress%3e%0d%0a++++++%3cListItemsAddress+%2f%3e%0d%0a++++++%3cNameIndex%3e80%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2412%3c%2fAddress%3e%0d%0a++++++%3cListItemsAddress+%2f%3e%0d%0a++++++%3cNameIndex%3e81%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2412%3c%2fAddress%3e%0d%0a++++++%3cListItemsAddress+%2f%3e%0d%0a++++++%3cNameIndex%3e82%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2413%3c%2fAddress%3e%0d%0a++++++%3cListItemsAddress+%2f%3e%0d%0a++++++%3cNameIndex%3e83%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2413%3c%2fAddress%3e%0d%0a++++++%3cListItemsAddress+%2f%3e%0d%0a++++++%3cNameIndex%3e84%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2413%3c%2fAddress%3e%0d%0a++++++%3cListItemsAddress+%2f%3e%0d%0a++++++%3cNameIndex%3e85%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2414%3c%2fAddress%3e%0d%0a++++++%3cListItemsAddress+%2f%3e%0d%0a++++++%3cNameIndex%3e86%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2414%3c%2fAddress%3e%0d%0a++++++%3cListItemsAddress+%2f%3e%0d%0a++++++%3cNameIndex%3e87%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2414%3c%2fAddress%3e%0d%0a++++++%3cListItemsAddress+%2f%3e%0d%0a++++++%3cNameIndex%3e88%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247%3c%2fAddress%3e%0d%0a++++++%3cListItemsAddress+%2f%3e%0d%0a++++++%3cNameIndex%3e89%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247%3c%2fAddress%3e%0d%0a++++++%3cListItemsAddress+%2f%3e%0d%0a++++++%3cNameIndex%3e90%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247%3c%2fAddress%3e%0d%0a++++++%3cListItemsAddress+%2f%3e%0d%0a++++++%3cNameIndex%3e91%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248%3c%2fAddress%3e%0d%0a++++++%3cListItemsAddress+%2f%3e%0d%0a++++++%3cNameIndex%3e92%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248%3c%2fAddress%3e%0d%0a++++++%3cListItemsAddress+%2f%3e%0d%0a++++++%3cNameIndex%3e93%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248%3c%2fAddress%3e%0d%0a++++++%3cListItemsAddress+%2f%3e%0d%0a++++++%3cNameIndex%3e94%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249%3c%2fAddress%3e%0d%0a++++++%3cListItemsAddress+%2f%3e%0d%0a++++++%3cNameIndex%3e95%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249%3c%2fAddress%3e%0d%0a++++++%3cListItemsAddress+%2f%3e%0d%0a++++++%3cNameIndex%3e96%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249%3c%2fAddress%3e%0d%0a++++++%3cListItemsAddress+%2f%3e%0d%0a++++++%3cNameIndex%3e97%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2410%3c%2fAddress%3e%0d%0a++++++%3cListItemsAddress+%2f%3e%0d%0a++++++%3cNameIndex%3e98%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2410%3c%2fAddress%3e%0d%0a++++++%3cListItemsAddress+%2f%3e%0d%0a++++++%3cNameIndex%3e99%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2410%3c%2fAddress%3e%0d%0a++++++%3cListItemsAddress+%2f%3e%0d%0a++++++%3cNameIndex%3e100%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2411%3c%2fAddress%3e%0d%0a++++++%3cListItemsAddress+%2f%3e%0d%0a++++++%3cNameIndex%3e101%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2411%3c%2fAddress%3e%0d%0a++++++%3cListItemsAddress+%2f%3e%0d%0a++++++%3cNameIndex%3e102%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2411%3c%2fAddress%3e%0d%0a++++++%3cListItemsAddress+%2f%3e%0d%0a++++++%3cNameIndex%3e103%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2412%3c%2fAddress%3e%0d%0a++++++%3cListItemsAddress+%2f%3e%0d%0a++++++%3cNameIndex%3e104%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2412%3c%2fAddress%3e%0d%0a++++++%3cListItemsAddress+%2f%3e%0d%0a++++++%3cNameIndex%3e105%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2412%3c%2fAddress%3e%0d%0a++++++%3cListItemsAddress+%2f%3e%0d%0a++++++%3cNameIndex%3e106%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2413%3c%2fAddress%3e%0d%0a++++++%3cListItemsAddress+%2f%3e%0d%0a++++++%3cNameIndex%3e107%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2413%3c%2fAddress%3e%0d%0a++++++%3cListItemsAddress+%2f%3e%0d%0a++++++%3cNameIndex%3e108%3c%2fNameIndex%3e%0d%0a++++++%3cIsHidingEnabled%3efalse%3c%2fIsHidingEnabled%3e%0d%0a++++++%3cIsDisablingEnabled%3efalse%3c%2fIsDisablingEnabled%3e%0d%0a++++++%3cRequiresValidation%3efalse%3c%2fRequiresValidation%3e%0d%0a++++++%3cIsRequired%3efalse%3c%2fIsRequired%3e%0d</t>
  </si>
  <si>
    <t xml:space="preserve"> %0a++++++%3cType%3eText+Box%3c%2fType%3e%0d%0a++++++%3cDefaultValue+%2f%3e%0d%0a++++++%3cValueType+%2f%3e%0d%0a++++%3c%2fCells%3e%0d%0a++++%3cCells%3e%0d%0a++++++%3cAddress%3e%3d'Teacher+Weekly+Schedule'!%24Q%2413%3c%2fAddress%3e%0d%0a++++++%3cListItemsAddress+%2f%3e%0d%0a++++++%3cNameIndex%3e109%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2414%3c%2fAddress%3e%0d%0a++++++%3cListItemsAddress+%2f%3e%0d%0a++++++%3cNameIndex%3e110%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2414%3c%2fAddress%3e%0d%0a++++++%3cListItemsAddress+%2f%3e%0d%0a++++++%3cNameIndex%3e111%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2414%3c%2fAddress%3e%0d%0a++++++%3cListItemsAddress+%2f%3e%0d%0a++++++%3cNameIndex%3e112%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2418%3c%2fAddress%3e%0d%0a++++++%3cListItemsAddress+%2f%3e%0d%0a++++++%3cNameIndex%3e113%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2418%3c%2fAddress%3e%0d%0a++++++%3cListItemsAddress+%2f%3e%0d%0a++++++%3cNameIndex%3e114%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2418%3c%2fAddress%3e%0d%0a++++++%3cListItemsAddress+%2f%3e%0d%0a++++++%3cNameIndex%3e115%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2419%3c%2fAddress%3e%0d%0a++++++%3cListItemsAddress+%2f%3e%0d%0a++++++%3cNameIndex%3e116%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2419%3c%2fAddress%3e%0d%0a++++++%3cListItemsAddress+%2f%3e%0d%0a++++++%3cNameIndex%3e117%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2419%3c%2fAddress%3e%0d%0a++++++%3cListItemsAddress+%2f%3e%0d%0a++++++%3cNameIndex%3e118%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2420%3c%2fAddress%3e%0d%0a++++++%3cListItemsAddress+%2f%3e%0d%0a++++++%3cNameIndex%3e119%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2420%3c%2fAddress%3e%0d%0a++++++%3cListItemsAddress+%2f%3e%0d%0a++++++%3cNameIndex%3e120%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2420%3c%2fAddress%3e%0d%0a++++++%3cListItemsAddress+%2f%3e%0d%0a++++++%3cNameIndex%3e121%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2421%3c%2fAddress%3e%0d%0a++++++%3cListItemsAddress+%2f%3e%0d%0a++++++%3cNameIndex%3e122%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2421%3c%2fAddress%3e%0d%0a++++++%3cListItemsAddress+%2f%3e%0d%0a++++++%3cNameIndex%3e123%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2421%3c%2fAddress%3e%0d%0a++++++%3cListItemsAddress+%2f%3e%0d%0a++++++%3cNameIndex%3e124%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2422%3c%2fAddress%3e%0d%0a++++++%3cListItemsAddress+%2f%3e%0d%0a++++++%3cNameIndex%3e125%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2422%3c%2fAddress%3e%0d%0a++++++%3cListItemsAddress+%2f%3e%0d%0a++++++%3cNameIndex%3e126%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2422%3c%2fAddress%3e%0d%0a++++++%3cListItemsAddress+%2f%3e%0d%0a++++++%3cNameIndex%3e127%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2423%3c%2fAddress%3e%0d%0a++++++%3cListItemsAddress+%2f%3e%0d%0a++++++%3cNameIndex%3e128%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2423%3c%2fAddress%3e%0d%0a++++++%3cListItemsAddress+%2f%3e%0d%0a++++++%3cNameIndex%3e129%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2423%3c%2fAddress%3e%0d%0a++++++%3cListItemsAddress+%2f%3e%0d%0a++++++%3cNameIndex%3e130%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2424%3c%2fAddress%3e%0d%0a++++++%3cListItemsAddress+%2f%3e%0d%0a++++++%3cNameIndex%3e131%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2424%3c%2fAddress%3e%0d%0a++++++%3cListItemsAddress+%2f%3e%0d%0a++++++%3cNameIndex%3e132%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2424%3c%2fAddress%3e%0d%0a++++++%3cListItemsAddress+%2f%3e%0d%0a++++++%3cNameIndex%3e133%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2425%3c%2fAddress%3e%0d%0a++++++%3cListItemsAddress+%2f%3e%0d%0a++++++%3cNameIndex%3e134%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2425%3c%2fAddress%3e%0d%0a++++++%3cListItemsAddress+%2f%3e%0d%0a++++++%3cNameIndex%3e135%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2425%3c%2fAddress%3e%0d%0a++++++%3cListItemsAddress+%2f%3e%0d%0a++++++%3cNameIndex%3e136%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2418%3c%2fAddress%3e%0d%0a++++++%3cListItemsAddress+%2f%3e%0d%0a++++++%3cNameIndex%3e137%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2418%3c%2fAddress%3e%0d%0a++++++%3cListItemsAddress+%2f%3e%0d%0a++++++%3cNameIndex%3e138%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2418%3c%2fAddress%3e%0d%0a++++++%3cListItemsAddress+%2f%3e%0d%0a++++++%3cNameIndex%3e139%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2419%3c%2fAddress%3e%0d%0a++++++%3cListItemsAddress+%2f%3e%0d%0a++++++%3cNameIndex%3e140%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2419%3c%2fAddress%3e%0d%0a++++++%3cListItemsAddress+%2f%3e%0d%0a++++++%3cNameIndex%3e141%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2419%3c%2fAddress%3e%0d%0a++++++%3cListItemsAddress+%2f%3e%0d%0a++++++%3cNameIndex%3e142%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2420%3c%2fAddress%3e%0d%0a++++++%3cListItemsAddress+%2f%3e%0d%0a++++++%3cNameIndex%3e143%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2420%3c%2fAddress%3e%0d%0a++++++%3cListItemsAddress+%2f%3e%0d%0a++++++%3cNameIndex%3e144%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2420%3c%2fAddress%3e%0d%0a++++++%3cListItemsAddress+%2f%3e%0d%0a++++++%3cNameIndex%3e145%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2421%3c%2fAddress%3e%0d%0a++++++%3cListItemsAddress+%2f%3e%0d%0a++++++%3cNameIndex%3e146%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2421%3c%2fAddress%3e%0d%0a++++++%3cListItemsAddress+%2f%3e%0d%0a++++++%3cNameIndex%3e147%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2421%3c%2fAddress%3e%0d%0a++++++%3cListItemsAddress+%2f%3e%0d%0a++++++%3cNameIndex%3e148%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2422%3c%2fAddress%3e%0d%0a++++++%3cListItemsAddress+%2f%3e%0d%0a++++++%3cNameIndex%3e149%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2422%3c%2fAddress%3e%0d%0a++++++%3cListItemsAddress+%2f%3e%0d%0a++++++%3cNameIndex%3e150%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2422%3c%2fAddress%3e%0d%0a++++++%3cListItemsAddress+%2f%3e%0d%0a++++++%3cNameIndex%3e151%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2423%3c%2fAddress%3e%0d%0a++++++%3cListItemsAddress+%2f%3e%0d%0a++++++%3cNameIndex%3e152%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2423%3c%2fAddress%3e%0d%0a++++++%3cListItemsAddress+%2f%3e%0d%0a++++++%3cNameIndex%3e153%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2423%3c%2fAddress%3e%0d%0a++++++%3cListItemsAddress+%2f%3e%0d%0a++++++%3cNameIndex%3e154%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2424%3c%2fAddress%3e%0d%0a++++++%3cListItemsAddress+%2f%3e%0d%0a++++++%3cNameIndex%3e155%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2424%3c%2fAddress%3e%0d%0a++++++%3cListItemsAddress+%2f%3e%0d%0a++++++%3cNameIndex%3e156%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2424%3c%2fAddress%3e%0d%0a++++++%3cListItemsAddress+%2f%3e%0d%0a++++++%3cNameIndex%3e157%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2425%3c%2fAddress%3e%0d%0a++++++%3cListItemsAddress+%2f%3e%0d%0a++++++%3cNameIndex%3e158%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2425%3c%2fAddress%3e%0d%0a++++++%3cListItemsAddress+%2f%3e%0d%0a++++++%3cNameIndex%3e159%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2425%3c%2fAddress%3e%0d%0a++++++%3cListItemsAddress+%2f%3e%0d%0a++++++%3cNameIndex%3e160%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%3c%2fInputCells%3e%0d%0a%3c%2fPageInputCells%3e</t>
  </si>
  <si>
    <t xml:space="preserve">
.Class42{font-family: Calibri; font-size:11pt; color:Black;border: 0.5pt  None  Black ;background-color:White; text-align:left;vertical-align:bottom;}
.Class43{font-family: Calibri; font-size:11pt; color:Black;border-bottom-style: Solid ;border-width: 0.5pt ;border-color: Black ;background-color:White; text-align:left;vertical-align:bottom;}
.Class44{font-family: Goudy Old Style; font-size:14pt; color:#254061;font-weight: bold;border: 0.5pt  None  Black ;background-color:White; text-align:left;vertical-align:middle;}
.Class45{font-family: Calibri; font-size:11pt; color:#254061;border: 0.5pt  Solid  Black ;background-color:#DBE5F1; text-align:right;vertical-align:middle;}
.Class46{font-family: Calibri; font-size:11pt; color:Black;border: 0.5pt  Solid  Black ;background-color:#DBE5F1; text-align:left;vertical-align:middle;}
.Class47{font-family: Calibri; font-size:11pt; color:Black;border-left-style: Solid ;border-width: 0.5pt ;border-color: Black ;background-color:White; text-align:left;vertical-align:middle;}
.Class48{font-family: Calibri; font-size:11pt; color:Black;border-bottom-style: Solid ;border-width: 0.5pt ;border-top-color: Black ;border-left-color: Black ;border-right-color: Black ;border-bottom-color: #376091 ;background-color:White; text-align:left;vertical-align:middle;}
.Class49{font-family: Calibri; font-size:11pt; color:Black;border: 0.5pt  None  Black ;background-color:White; text-align:left;vertical-align:middle;}
.Class50{font-family: Calibri; font-size:11pt; color:Black;border-top-style: Solid ;border-bottom-style: Solid ;border-width: 0.5pt ;border-top-color: Black ;border-left-color: Black ;border-right-color: Black ;border-bottom-color: #376091 ;background-color:White; text-align:left;vertical-align:middle;}
.Class51{font-family: Calibri; font-size:9pt; color:Black;border-right-style: Solid ;border-width: 0.5pt ;border-top-color: Black ;border-left-color: Black ;border-right-color: #376091 ;border-bottom-color: Black ;background-color:White; text-align:left;vertical-align:bottom;}
.Class52{font-family: Felix Titling; font-size:10pt; color:Black;font-weight: bold;border-top-style: Solid ;border-left-style: Solid ;border-width: 0.5pt ;border-top-color: #376091 ;border-left-color: #376091 ;border-right-color: Black ;border-bottom-color: Black ;background-color:#95B3D7; text-align:center;vertical-align:middle;}
.Class53{font-family: Calibri; font-size:9pt; color:Black;border-left-style: Solid ;border-right-style: Solid ;border-width: 0.5pt ;border-top-color: Black ;border-left-color: #376091 ;border-right-color: #376091 ;border-bottom-color: Black ;background-color:White; text-align:left;vertical-align:middle;}
.Class54{font-family: Calibri; font-size:9pt; color:White;border-left-style: Solid ;border-right-style: Solid ;border-width: 0.5pt ;border-top-color: Black ;border-left-color: #376091 ;border-right-color: #376091 ;border-bottom-color: Black ;background-color:White; text-align:left;vertical-align:middle;}
.Class55{font-family: Calibri; font-size:11pt; color:Black;border-left-style: Solid ;border-width: 0.5pt ;border-top-color: Black ;border-left-color: #376091 ;border-right-color: Black ;border-bottom-color: Black ;background-color:White; text-align:left;vertical-align:bottom;}
.Class56{font-family: Californian FB; font-size:9pt; color:Black;border-left-style: Solid ;border-bottom-style: Solid ;border-width: 0.5pt ;border-top-color: Black ;border-left-color: #376091 ;border-right-color: Black ;border-bottom-color: #376091 ;background-color:#B8CCE4; text-align:center;vertical-align:middle;}
.Class57{font-family: Californian FB; font-size:9pt; color:Black;border-bottom-style: Solid ;border-width: 0.5pt ;border-top-color: Black ;border-left-color: Black ;border-right-color: Black ;border-bottom-color: #376091 ;background-color:#B8CCE4; text-align:left;vertical-align:middle;}
.Class58{font-family: Californian FB; font-size:9pt; color:Black;border-right-style: Solid ;border-bottom-style: Solid ;border-width: 0.5pt ;border-top-color: Black ;border-left-color: Black ;border-right-color: #376091 ;border-bottom-color: #376091 ;background-color:#B8CCE4; text-align:left;vertical-align:middle;}
.Class59{font-family: Calibri; font-size:10pt; color:Black;border-top-style: Solid ;border-left-style: Solid ;border-width: 0.5pt ;border-top-color: #376091 ;border-left-color: #376091 ;border-right-color: Black ;border-bottom-color: Black ;background-color:White; text-align:center;vertical-align:middle;}
.Class60{font-family: Calibri; font-size:10pt; color:Black;border-top-style: Solid ;border-width: 0.5pt ;border-top-color: #376091 ;border-left-color: Black ;border-right-color: Black ;border-bottom-color: Black ;background-color:White; text-align:left;vertical-align:middle;}
.Class61{font-family: Calibri; font-size:9pt; color:Black;border-top-style: Solid ;border-right-style: Solid ;border-width: 0.5pt ;border-top-color: #376091 ;border-left-color: Black ;border-right-color: #376091 ;border-bottom-color: Black ;background-color:White; text-align:left;vertical-align:middle;}
.Class62{font-family: Calibri; font-size:9pt; color:White;border-left-style: Solid ;border-right-style: Solid ;border-width: 0.5pt ;border-top-color: Black ;border-left-color: #376091 ;border-right-color: #376091 ;border-bottom-color: Black ;background-color:White; text-align:right;vertical-align:middle;}
.Class63{font-family: Calibri; font-size:9pt; color:White;border-left-style: Solid ;border-width: 0.5pt ;border-top-color: Black ;border-left-color: #376091 ;border-right-color: Black ;border-bottom-color: Black ;background-color:White; text-align:right;vertical-align:bottom;}
.Class64{font-family: Calibri; font-size:10pt; color:Black;border-left-style: Solid ;border-width: 0.5pt ;border-top-color: Black ;border-left-color: #376091 ;border-right-color: Black ;border-bottom-color: Black ;background-color:White; text-align:center;vertical-align:middle;}
.Class65{font-family: Calibri; font-size:10pt; color:Black;border: 0.5pt  None  Black ;background-color:White; text-align:left;vertical-align:middle;}
.Class66{font-family: Calibri; font-size:9pt; color:Black;border-right-style: Solid ;border-width: 0.5pt ;border-top-color: Black ;border-left-color: Black ;border-right-color: #376091 ;border-bottom-color: Black ;background-color:White; text-align:left;vertical-align:middle;}
.Class67{font-family: Calibri; font-size:10pt; color:Black;border-left-style: Solid ;border-bottom-style: Solid ;border-width: 0.5pt ;border-top-color: Black ;border-left-color: #376091 ;border-right-color: Black ;border-bottom-color: #376091 ;background-color:White; text-align:center;vertical-align:middle;}
.Class68{font-family: Calibri; font-size:10pt; color:Black;border-bottom-style: Solid ;border-width: 0.5pt ;border-top-color: Black ;border-left-color: Black ;border-right-color: Black ;border-bottom-color: #376091 ;background-color:White; text-align:left;vertical-align:middle;}
.Class69{font-family: Calibri; font-size:9pt; color:Black;border-right-style: Solid ;border-bottom-style: Solid ;border-width: 0.5pt ;border-top-color: Black ;border-left-color: Black ;border-right-color: #376091 ;border-bottom-color: #376091 ;background-color:White; text-align:left;vertical-align:middle;}
.Class70{font-family: Calibri; font-size:9pt; color:Black;border: 0.5pt  None  Black ;background-color:White; text-align:left;vertical-align:bottom;}
.Class71{font-family: Calibri; font-size:9pt; color:Black;border-top-style: Solid ;border-bottom-style: Solid ;border-width: 0.5pt ;border-top-color: #376091 ;border-left-color: Black ;border-right-color: Black ;border-bottom-color: #376091 ;background-color:White; text-align:left;vertical-align:middle;}
.Class72{font-family: Calibri; font-size:9pt; color:White;border: 0.5pt  None  Black ;background-color:White; text-align:left;vertical-align:middle;}
.Class73{font-family: Calibri; font-size:9pt; color:Black;border-top-style: Solid ;border-width: 0.5pt ;border-top-color: #376091 ;border-left-color: Black ;border-right-color: Black ;border-bottom-color: Black ;background-color:White; text-align:left;vertical-align:middle;}
.Class74{font-family: Calibri; font-size:9pt; color:White;border-left-style: Solid ;border-width: 0.5pt ;border-top-color: Black ;border-left-color: #376091 ;border-right-color: Black ;border-bottom-color: Black ;background-color:White; text-align:left;vertical-align:middle;}
.Class75{font-family: Californian FB; font-size:11pt; color:White;font-weight: bold;border: 0.5pt  None  Black ;background-color:#953735; text-align:center;vertical-align:middle;}
.Class76{font-family: Calibri; font-size:9pt; color:White;border-left-style: Solid ;border-width: 0.5pt ;border-top-color: Black ;border-left-color: #376091 ;border-right-color: Black ;border-bottom-color: Black ;background-color:White; text-align:right;vertical-align:middle;}
.Class77{font-family: Calibri; font-size:11pt; color:#C00000;font-weight: bold;border: 0.5pt  None  Black ;background-color:White; text-align:right;vertical-align:middle;}
.Class78{font-family: Calibri; font-size:11pt; color:#376091;border: 0.5pt  None  Black ;background-color:White; text-align:left;vertical-align:middle;}
.Class79{font-family: Calibri; font-size:11pt; color:#C00000;border: 0.5pt  None  Black ;background-color:White; text-align:left;vertical-align:middle;}
.Class80{font-family: Calibri; font-size:11pt; color:Black;border: 0.5pt  None  Black ;background-color:White; text-align:center;vertical-align:middle;}
.Class81{font-family: Calibri; font-size:10pt; color:Black;border: 0.5pt  None  Black ;background-color:White; text-align:center;vertical-align:middle;}
.Class82{font-family: Calibri; font-size:9pt; color:Black;border: 0.5pt  None  Black ;background-color:White; text-align:left;vertical-align:middle;}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</si>
  <si>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2238.25-18.75-27-57-91.5-31.5-24.75-18.75-36.75-36.75-91.5-31.5-24.75-18.75-36.75-36.75-91.5-31.5-21.75%22+RowCount%3d%2226%22+Width%3d%22765.75%22+InputPrefix%3d%22PSWInput_%22%3e%0d%0a++++%3cTR%3e%0d%0a++++++%3cTD+Style%3d%22Class42%22+Merge%3d%22False%22+RowSpan%3d%22%22+ColSpan%3d%22%22+Format%3d%22General%22+Width%3d%2238.25%22+Text%3d%22%22+Height%3d%2215%22+Align%3d%22Left%22+CellHasFormula%3d%22False%22+FontName%3d%22Calibri%22+WrapText%3d%22False%22+FontSize%3d%2211%22+X%3d%221%22+Y%3d%221%22+%2f%3e%0d%0a++++++%3cTD+Style%3d%22Class42%22+Merge%3d%22False%22+RowSpan%3d%22%22+ColSpan%3d%22%22+Format%3d%22General%22+Width%3d%2218.75%22+Text%3d%22%22+Height%3d%2215%22+Align%3d%22Left%22+CellHasFormula%3d%22False%22+FontName%3d%22Calibri%22+WrapText%3d%22False%22+FontSize%3d%2211%22+X%3d%222%22+Y%3d%221%22+%2f%3e%0d%0a++++++%3cTD+Style%3d%22Class42%22+Merge%3d%22False%22+RowSpan%3d%22%22+ColSpan%3d%22%22+Format%3d%22General%22+Width%3d%2227%22+Text%3d%22%22+Height%3d%2215%22+Align%3d%22Left%22+CellHasFormula%3d%22False%22+FontName%3d%22Calibri%22+WrapText%3d%22False%22+FontSize%3d%2211%22+X%3d%223%22+Y%3d%221%22+%2f%3e%0d%0a++++++%3cTD+Style%3d%22Class42%22+Merge%3d%22False%22+RowSpan%3d%22%22+ColSpan%3d%22%22+Format%3d%22General%22+Width%3d%2257%22+Text%3d%22%22+Height%3d%2215%22+Align%3d%22Left%22+CellHasFormula%3d%22False%22+FontName%3d%22Calibri%22+WrapText%3d%22False%22+FontSize%3d%2211%22+X%3d%224%22+Y%3d%221%22+%2f%3e%0d%0a++++++%3cTD+Style%3d%22Class42%22+Merge%3d%22False%22+RowSpan%3d%22%22+ColSpan%3d%22%22+Format%3d%22General%22+Width%3d%2291.5%22+Text%3d%22%22+Height%3d%2215%22+Align%3d%22Left%22+CellHasFormula%3d%22False%22+FontName%3d%22Calibri%22+WrapText%3d%22False%22+FontSize%3d%2211%22+X%3d%225%22+Y%3d%221%22+%2f%3e%0d%0a++++++%3cTD+Style%3d%22Class42%22+Merge%3d%22False%22+RowSpan%3d%22%22+ColSpan%3d%22%22+Format%3d%22General%22+Width%3d%2231.5%22+Text%3d%22%22+Height%3d%2215%22+Align%3d%22Left%22+CellHasFormula%3d%22False%22+FontName%3d%22Calibri%22+WrapText%3d%22False%22+FontSize%3d%2211%22+X%3d%226%22+Y%3d%221%22+%2f%3e%0d%0a++++++%3cTD+Style%3d%22Class42%22+Merge%3d%22False%22+RowSpan%3d%22%22+ColSpan%3d%22%22+Format%3d%22General%22+Width%3d%2224.75%22+Text%3d%22%22+Height%3d%2215%22+Align%3d%22Left%22+CellHasFormula%3d%22False%22+FontName%3d%22Calibri%22+WrapText%3d%22False%22+FontSize%3d%2211%22+X%3d%227%22+Y%3d%221%22+%2f%3e%0d%0a++++++%3cTD+Style%3d%22Class42%22+Merge%3d%22False%22+RowSpan%3d%22%22+ColSpan%3d%22%22+Format%3d%22General%22+Width%3d%2218.75%22+Text%3d%22%22+Height%3d%2215%22+Align%3d%22Left%22+CellHasFormula%3d%22False%22+FontName%3d%22Calibri%22+WrapText%3d%22False%22+FontSize%3d%2211%22+X%3d%228%22+Y%3d%221%22+%2f%3e%0d%0a++++++%3cTD+Style%3d%22Class42%22+Merge%3d%22False%22+RowSpan%3d%22%22+ColSpan%3d%22%22+Format%3d%22General%22+Width%3d%2236.75%22+Text%3d%22%22+Height%3d%2215%22+Align%3d%22Left%22+CellHasFormula%3d%22False%22+FontName%3d%22Calibri%22+WrapText%3d%22False%22+FontSize%3d%2211%22+X%3d%229%22+Y%3d%221%22+%2f%3e%0d%0a++++++%3cTD+Style%3d%22Class42%22+Merge%3d%22False%22+RowSpan%3d%22%22+ColSpan%3d%22%22+Format%3d%22General%22+Width%3d%2236.75%22+Text%3d%22%22+Height%3d%2215%22+Align%3d%22Left%22+CellHasFormula%3d%22False%22+FontName%3d%22Calibri%22+WrapText%3d%22False%22+FontSize%3d%2211%22+X%3d%2210%22+Y%3d%221%22+%2f%3e%0d%0a++++++%3cTD+Style%3d%22Class42%22+Merge%3d%22False%22+RowSpan%3d%22%22+ColSpan%3d%22%22+Format%3d%22General%22+Width%3d%2291.5%22+Text%3d%22%22+Height%3d%2215%22+Align%3d%22Left%22+CellHasFormula%3d%22False%22+FontName%3d%22Calibri%22+WrapText%3d%22False%22+FontSize%3d%2211%22+X%3d%2211%22+Y%3d%221%22+%2f%3e%0d%0a++++++%3cTD+Style%3d%22Class42%22+Merge%3d%22False%22+RowSpan%3d%22%22+ColSpan%3d%22%22+Format%3d%22General%22+Width%3d%2231.5%22+Text%3d%22%22+Height%3d%2215%22+Align%3d%22Left%22+CellHasFormula%3d%22False%22+FontName%3d%22Calibri%22+WrapText%3d%22False%22+FontSize%3d%2211%22+X%3d%2212%22+Y%3d%221%22+%2f%3e%0d%0a++++++%3cTD+Style%3d%22Class42%22+Merge%3d%22False%22+RowSpan%3d%22%22+ColSpan%3d%22%22+Format%3d%22General%22+Width%3d%2224.75%22+Text%3d%22%22+Height%3d%2215%22+Align%3d%22Left%22+CellHasFormula%3d%22False%22+FontName%3d%22Calibri%22+WrapText%3d%22False%22+FontSize%3d%2211%22+X%3d%2213%22+Y%3d%221%22+%2f%3e%0d%0a++++++%3cTD+Style%3d%22Class42%22+Merge%3d%22False%22+RowSpan%3d%22%22+ColSpan%3d%22%22+Format%3d%22General%22+Width%3d%2218.75%22+Text%3d%22%22+Height%3d%2215%22+Align%3d%22Left%22+CellHasFormula%3d%22False%22+FontName%3d%22Calibri%22+WrapText%3d%22False%22+FontSize%3d%2211%22+X%3d%2214%22+Y%3d%221%22+%2f%3e%0d%0a++++++%3cTD+Style%3d%22Class42%22+Merge%3d%22False%22+RowSpan%3d%22%22+ColSpan%3d%22%22+Format%3d%22General%22+Width%3d%2236.75%22+Text%3d%22%22+Height%3d%2215%22+Align%3d%22Left%22+CellHasFormula%3d%22False%22+FontName%3d%22Calibri%22+WrapText%3d%22False%22+FontSize%3d%2211%22+X%3d%2215%22+Y%3d%221%22+%2f%3e%0d%0a++++++%3cTD+Style%3d%22Class43%22+Merge%3d%22False%22+RowSpan%3d%22%22+ColSpan%3d%22%22+Format%3d%22General%22+Width%3d%2236.75%22+Text%3d%22%22+Height%3d%2215%22+Align%3d%22Left%22+CellHasFormula%3d%22False%22+FontName%3d%22Calibri%22+WrapText%3d%22False%22+FontSize%3d%2211%22+X%3d%2216%22+Y%3d%221%22+%2f%3e%0d%0a++++++%3cTD+Style%3d%22Class43%22+Merge%3d%22False%22+RowSpan%3d%22%22+ColSpan%3d%22%22+Format%3d%22General%22+Width%3d%2291.5%22+Text%3d%22%22+Height%3d%2215%22+Align%3d%22Left%22+CellHasFormula%3d%22False%22+FontName%3d%22Calibri%22+WrapText%3d%22False%22+FontSize%3d%2211%22+X%3d%2217%22+Y%3d%221%22+%2f%3e%0d%0a++++++%3cTD+Style%3d%22Class42%22+Merge%3d%22False%22+RowSpan%3d%22%22+ColSpan%3d%22%22+Format%3d%22General%22+Width%3d%2231.5%22+Text%3d%22%22+Height%3d%2215%22+Align%3d%22Left%22+CellHasFormula%3d%22False%22+FontName%3d%22Calibri%22+WrapText%3d%22False%22+FontSize%3d%2211%22+X%3d%2218%22+Y%3d%221%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221%22+%2f%3e%0d%0a++++%3c%2fTR%3e%0d%0a++++%3cTR%3e%0d%0a++++++%3cTD+Style%3d%22Class42%22+Merge%3d%22False%22+RowSpan%3d%22%22+ColSpan%3d%22%22+Format%3d%22General%22+Width%3d%2238.25%22+Text%3d%22%22+Height%3d%2218.75%22+Align%3d%22Left%22+CellHasFormula%3d%22False%22+FontName%3d%22Calibri%22+WrapText%3d%22False%22+FontSize%3d%2211%22+X%3d%221%22+Y%3d%222%22+%2f%3e%0d%0a++++++%3cTD+Style%3d%22Class44%22+Merge%3d%22True%22+RowSpan%3d%22%22+ColSpan%3d%2214%22+Format%3d%22General%22+Width%3d%22546%22+Text%3d%22%22+Height%3d%2218.75%22+Align%3d%22Left%22+CellHasFormula%3d%22True%22+FontName%3d%22Goudy+Old+Style%22+WrapText%3d%22False%22+FontSize%3d%2214%22+X%3d%222%22+Y%3d%222%22+%2f%3e%0d%0a++++++%3cTD+Style%3d%22Class45%22+Merge%3d%22False%22+RowSpan%3d%22%22+ColSpan%3d%22%22+Format%3d%22General%22+Width%3d%2236.75%22+Text%3d%22From%3a%22+Height%3d%2218.75%22+Align%3d%22Right%22+CellHasFormula%3d%22False%22+FontName%3d%22Calibri%22+WrapText%3d%22False%22+FontSize%3d%2211%22+X%3d%2216%22+Y%3d%222%22+%2f%3e%0d%0a++++++%3cTD+Style%3d%22Class46%22+Merge%3d%22False%22+RowSpan%3d%22%22+ColSpan%3d%22%22+Format%3d%22General%22+Width%3d%2291.5%22+Text%3d%22%22+Height%3d%2218.75%22+Align%3d%22Left%22+CellHasFormula%3d%22False%22+FontName%3d%22Calibri%22+WrapText%3d%22False%22+FontSize%3d%2211%22+X%3d%2217%22+Y%3d%222%22%3e%0d%0a++++++++%3cInputCell%3e%0d%0a++++++++++%3cAddress%3e%3d'Teacher+Weekly+Schedule'!%24Q%242%3c%2fAddress%3e%0d%0a++++++++++%3cListItemsAddress+%2f%3e%0d%0a++++++++++%3cNameIndex%3e40%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alendar%3c%2fType%3e%0d%0a++++++++++%3cDefaultValue+%2f%3e%0d%0a++++++++++%3cValueType+%2f%3e%0d%0a++++++++%3c%2fInputCell%3e%0d%0a++++++%3c%2fTD%3e%0d%0a++++++%3cTD+Style%3d%22Class47%22+Merge%3d%22False%22+RowSpan%3d%22%22+ColSpan%3d%22%22+Format%3d%22General%22+Width%3d%2231.5%22+Text%3d%22%22+Height%3d%2218.75%22+Align%3d%22Left%22+CellHasFormula%3d%22False%22+FontName%3d%22Calibri%22+WrapText%3d%22False%22+FontSize%3d%2211%22+X%3d%2218%22+Y%3d%222%22+%2f%3e%0d%0a++++++%3cTD+Style%3d%22Class42%22+Merge%3d%22False%22+RowSpan%3d%22%22+ColSpan%3d%22%22+Format%3d%22General%22+Width%3d%2221.75%22+Text%3d%22%22+Height%3d%2218.75%22+Align%3d%22Left%22+CellHasFormula%3d%22False%22+FontName%3d%22Calibri%22+WrapText%3d%22False%22+FontSize%3d%2211%22+X%3d%2219%22+Y%3d%222%22+%2f%3e%0d%0a++++%3c%2fTR%3e%0d%0a++++%3cTR%3e%0d%0a++++++%3cTD+Style%3d%22Class42%22+Merge%3d%22False%22+RowSpan%3d%22%22+ColSpan%3d%22%22+Format%3d%22General%22+Width%3d%2238.25%22+Text%3d%22%22+Height%3d%2218.75%22+Align%3d%22Left%22+CellHasFormula%3d%22False%22+FontName%3d%22Calibri%22+WrapText%3d%22False%22+FontSize%3d%2211%22+X%3d%221%22+Y%3d%223%22+%2f%3e%0d%0a++++++%3cTD+Style%3d%22Class44%22+Merge%3d%22True%22+RowSpan%3d%22%22+ColSpan%3d%2214%22+Format%3d%22General%22+Width%3d%22546%22+Text%3d%22%22+Height%3d%2218.75%22+Align%3d%22Left%22+CellHasFormula%3d%22True%22+FontName%3d%22Goudy+Old+Style%22+WrapText%3d%22False%22+FontSize%3d%2214%22+X%3d%222%22+Y%3d%223%22+%2f%3e%0d%0a++++++%3cTD+Style%3d%22Class45%22+Merge%3d%22False%22+RowSpan%3d%22%22+ColSpan%3d%22%22+Format%3d%22General%22+Width%3d%2236.75%22+Text%3d%22To%3a%22+Height%3d%2218.75%22+Align%3d%22Right%22+CellHasFormula%3d%22False%22+FontName%3d%22Calibri%22+WrapText%3d%22False%22+FontSize%3d%2211%22+X%3d%2216%22+Y%3d%223%22+%2f%3e%0d%0a++++++%3cTD+Style%3d%22Class46%22+Merge%3d%22False%22+RowSpan%3d%22%22+ColSpan%3d%22%22+Format%3d%22m%2fd%2fyyyy%22+Width%3d%2291.5%22+Text%3d%22%22+Height%3d%2218.75%22+Align%3d%22Left%22+CellHasFormula%3d%22True%22+FontName%3d%22Calibri%22+WrapText%3d%22False%22+FontSize%3d%2211%22+X%3d%2217%22+Y%3d%223%22+%2f%3e%0d%0a++++++%3cTD+Style%3d%22Class47%22+Merge%3d%22False%22+RowSpan%3d%22%22+ColSpan%3d%22%22+Format%3d%22General%22+Width%3d%2231.5%22+Text%3d%22%22+Height%3d%2218.75%22+Align%3d%22Left%22+CellHasFormula%3d%22False%22+FontName%3d%22Calibri%22+WrapText%3d%22False%22+FontSize%3d%2211%22+X%3d%2218%22+Y%3d%223%22+%2f%3e%0d%0a++++++%3cTD+Style%3d%22Class42%22+Merge%3d%22False%22+RowSpan%3d%22%22+ColSpan%3d%22%22+Format%3d%22General%22+Width%3d%2221.75%22+Text%3d%22%22+Height%3d%2218.75%22+Align%3d%22Left%22+CellHasFormula%3d%22False%22+FontName%3d%22Calibri%22+WrapText%3d%22False%22+FontSize%3d%2211%22+X%3d%2219%22+Y%3d%223%22+%2f%3e%0d%0a++++%3c%2fTR%3e%0d%0a++++%3cTR%3e%0d%0a++++++%3cTD+Style%3d%22Class42%22+Merge%3d%22False%22+RowSpan%3d%22%22+ColSpan%3d%22%22+Format%3d%22General%22+Width%3d%2238.25%22+Text%3d%22%22+Height%3d%2215%22+Align%3d%22Left%22+CellHasFormula%3d%22False%22+FontName%3d%22Calibri%22+WrapText%3d%22False%22+FontSize%3d%2211%22+X%3d%221%22+Y%3d%224%22+%2f%3e%0d%0a++++++%3cTD+Style%3d%22Class48%22+Merge%3d%22False%22+RowSpan%3d%22%22+ColSpan%3d%22%22+Format%3d%22General%22+Width%3d%2218.75%22+Text%3d%22%22+Height%3d%2215%22+Align%3d%22Left%22+CellHasFormula%3d%22False%22+FontName%3d%22Calibri%22+WrapText%3d%22False%22+FontSize%3d%2211%22+X%3d%222%22+Y%3d%224%22+%2f%3e%0d%0a++++++%3cTD+Style%3d%22Class48%22+Merge%3d%22False%22+RowSpan%3d%22%22+ColSpan%3d%22%22+Format%3d%22General%22+Width%3d%2227%22+Text%3d%22%22+Height%3d%2215%22+Align%3d%22Left%22+CellHasFormula%3d%22False%22+FontName%3d%22Calibri%22+WrapText%3d%22False%22+FontSize%3d%2211%22+X%3d%223%22+Y%3d%224%22+%2f%3e%0d%0a++++++%3cTD+Style%3d%22Class48%22+Merge%3d%22False%22+RowSpan%3d%22%22+ColSpan%3d%22%22+Format%3d%22General%22+Width%3d%2257%22+Text%3d%22%22+Height%3d%2215%22+Align%3d%22Left%22+CellHasFormula%3d%22False%22+FontName%3d%22Calibri%22+WrapText%3d%22False%22+FontSize%3d%2211%22+X%3d%224%22+Y%3d%224%22+%2f%3e%0d%0a++++++%3cTD+Style%3d%22Class48%22+Merge%3d%22False%22+RowSpan%3d%22%22+ColSpan%3d%22%22+Format%3d%22General%22+Width%3d%2291.5%22+Text%3d%22%22+Height%3d%2215%22+Align%3d%22Left%22+CellHasFormula%3d%22False%22+FontName%3d%22Calibri%22+WrapText%3d%22False%22+FontSize%3d%2211%22+X%3d%225%22+Y%3d%224%22+%2f%3e%0d%0a++++++%3cTD+Style%3d%22Class48%22+Merge%3d%22False%22+RowSpan%3d%22%22+ColSpan%3d%22%22+Format%3d%22General%22+Width%3d%2231.5%22+Text%3d%22%22+Height%3d%2215%22+Align%3d%22Left%22+CellHasFormula%3d%22False%22+FontName%3d%22Calibri%22+WrapText%3d%22False%22+FontSize%3d%2211%22+X%3d%226%22+Y%3d%224%22+%2f%3e%0d%0a++++++%3cTD+Style%3d%22Class49%22+Merge%3d%22False%22+RowSpan%3d%22%22+ColSpan%3d%22%22+Format%3d%22General%22+Width%3d%2224.75%22+Text%3d%22%22+Height%3d%2215%22+Align%3d%22Left%22+CellHasFormula%3d%22False%22+FontName%3d%22Calibri%22+WrapText%3d%22False%22+FontSize%3d%2211%22+X%3d%227%22+Y%3d%224%22+%2f%3e%0d%0a++++++%3cTD+Style%3d%22Class48%22+Merge%3d%22False%22+RowSpan%3d%22%22+ColSpan%3d%22%22+Format%3d%22General%22+Width%3d%2218.75%22+Text%3d%22%22+Height%3d%2215%22+Align%3d%22Left%22+CellHasFormula%3d%22False%22+FontName%3d%22Calibri%22+WrapText%3d%22False%22+FontSize%3d%2211%22+X%3d%228%22+Y%3d%224%22+%2f%3e%0d%0a++++++%3cTD+Style%3d%22Class48%22+Merge%3d%22False%22+RowSpan%3d%22%22+ColSpan%3d%22%22+Format%3d%22General%22+Width%3d%2236.75%22+Text%3d%22%22+Height%3d%2215%22+Align%3d%22Left%22+CellHasFormula%3d%22False%22+FontName%3d%22Calibri%22+WrapText%3d%22False%22+FontSize%3d%2211%22+X%3d%229%22+Y%3d%224%22+%2f%3e%0d%0a++++++%3cTD+Style%3d%22Class48%22+Merge%3d%22False%22+RowSpan%3d%22%22+ColSpan%3d%22%22+Format%3d%22General%22+Width%3d%2236.75%22+Text%3d%22%22+Height%3d%2215%22+Align%3d%22Left%22+CellHasFormula%3d%22False%22+FontName%3d%22Calibri%22+WrapText%3d%22False%22+FontSize%3d%2211%22+X%3d%2210%22+Y%3d%224%22+%2f%3e%0d%0a++++++%3cTD+Style%3d%22Class48%22+Merge%3d%22False%22+RowSpan%3d%22%22+ColSpan%3d%22%22+Format%3d%22General%22+Width%3d%2291.5%22+Text%3d%22%22+Height%3d%2215%22+Align%3d%22Left%22+CellHasFormula%3d%22False%22+FontName%3d%22Calibri%22+WrapText%3d%22False%22+FontSize%3d%2211%22+X%3d%2211%22+Y%3d%224%22+%2f%3e%0d%0a++++++%3cTD+Style%3d%22Class48%22+Merge%3d%22False%22+RowSpan%3d%22%22+ColSpan%3d%22%22+Format%3d%22General%22+Width%3d%2231.5%22+Text%3d%22%22+Height%3d%2215%22+Align%3d%22Left%22+CellHasFormula%3d%22False%22+FontName%3d%22Calibri%22+WrapText%3d%22False%22+FontSize%3d%2211%22+X%3d%2212%22+Y%3d%224%22+%2f%3e%0d%0a++++++%3cTD+Style%3d%22Class49%22+Merge%3d%22False%22+RowSpan%3d%22%22+ColSpan%3d%22%22+Format%3d%22General%22+Width%3d%2224.75%22+Text%3d%22%22+Height%3d%2215%22+Align%3d%22Left%22+CellHasFormula%3d%22False%22+FontName%3d%22Calibri%22+WrapText%3d%22False%22+FontSize%3d%2211%22+X%3d%2213%22+Y%3d%224%22+%2f%3e%0d%0a++++++%3cTD+Style%3d%22Class48%22+Merge%3d%22False%22+RowSpan%3d%22%22+ColSpan%3d%22%22+Format%3d%22General%22+Width%3d%2218.75%22+Text%3d%22%22+Height%3d%2215%22+Align%3d%22Left%22+CellHasFormula%3d%22False%22+FontName%3d%22Calibri%22+WrapText%3d%22False%22+FontSize%3d%2211%22+X%3d%2214%22+Y%3d%224%22+%2f%3e%0d%0a++++++%3cTD+Style%3d%22Class48%22+Merge%3d%22False%22+RowSpan%3d%22%22+ColSpan%3d%22%22+Format%3d%22General%22+Width%3d%2236.75%22+Text%3d%22%22+Height%3d%2215%22+Align%3d%22Left%22+CellHasFormula%3d%22False%22+FontName%3d%22Calibri%22+WrapText%3d%22False%22+FontSize%3d%2211%22+X%3d%2215%22+Y%3d%224%22+%2f%3e%0d%0a++++++%3cTD+Style%3d%22Class50%22+Merge%3d%22False%22+RowSpan%3d%22%22+ColSpan%3d%22%22+Format%3d%22General%22+Width%3d%2236.75%22+Text%3d%22%22+Height%3d%2215%22+Align%3d%22Left%22+CellHasFormula%3d%22False%22+FontName%3d%22Calibri%22+WrapText%3d%22False%22+FontSize%3d%2211%22+X%3d%2216%22+Y%3d%224%22+%2f%3e%0d%0a++++++%3cTD+Style%3d%22Class50%22+Merge%3d%22False%22+RowSpan%3d%22%22+ColSpan%3d%22%22+Format%3d%22General%22+Width%3d%2291.5%22+Text%3d%22%22+Height%3d%2215%22+Align%3d%22Left%22+CellHasFormula%3d%22False%22+FontName%3d%22Calibri%22+WrapText%3d%22False%22+FontSize%3d%2211%22+X%3d%2217%22+Y%3d%224%22+%2f%3e%0d%0a++++++%3cTD+Style%3d%22Class48%22+Merge%3d%22False%22+RowSpan%3d%22%22+ColSpan%3d%22%22+Format%3d%22General%22+Width%3d%2231.5%22+Text%3d%22%22+Height%3d%2215%22+Align%3d%22Left%22+CellHasFormula%3d%22False%22+FontName%3d%22Calibri%22+WrapText%3d%22False%22+FontSize%3d%2211%22+X%3d%2218%22+Y%3d%224%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224%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225%22+%2f%3e%0d%0a++++++%3cTD+Style%3d%22Class52%22+Merge%3d%22True%22+RowSpan%3d%22%22+ColSpan%3d%225%22+Format%3d%22General%22+Width%3d%22225.75%22+Text%3d%22Monday%22+Height%3d%2215%22+Align%3d%22Center%22+CellHasFormula%3d%22False%22+FontName%3d%22Felix+Titling%22+WrapText%3d%22False%22+FontSize%3d%2210%22+X%3d%222%22+Y%3d%225%22+%2f%3e%0d%0a++++++%3cTD+Style%3d%22Class53%22+Merge%3d%22False%22+RowSpan%3d%22%22+ColSpan%3d%22%22+Format%3d%22General%22+Width%3d%2224.75%22+Text%3d%22%22+Height%3d%2215%22+Align%3d%22Left%22+CellHasFormula%3d%22False%22+FontName%3d%22Calibri%22+WrapText%3d%22False%22+FontSize%3d%229%22+X%3d%227%22+Y%3d%225%22+%2f%3e%0d%0a++++++%3cTD+Style%3d%22Class52%22+Merge%3d%22True%22+RowSpan%3d%22%22+ColSpan%3d%225%22+Format%3d%22General%22+Width%3d%22215.25%22+Text%3d%22Tuesday%22+Height%3d%2215%22+Align%3d%22Center%22+CellHasFormula%3d%22False%22+FontName%3d%22Felix+Titling%22+WrapText%3d%22False%22+FontSize%3d%2210%22+X%3d%228%22+Y%3d%225%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229%22+X%3d%2213%22+Y%3d%225%22+%2f%3e%0d%0a++++++%3cTD+Style%3d%22Class52%22+Merge%3d%22True%22+RowSpan%3d%22%22+ColSpan%3d%225%22+Format%3d%22General%22+Width%3d%22215.25%22+Text%3d%22Wednesday%22+Height%3d%2215%22+Align%3d%22Center%22+CellHasFormula%3d%22False%22+FontName%3d%22Felix+Titling%22+WrapText%3d%22False%22+FontSize%3d%2210%22+X%3d%2214%22+Y%3d%225%22+%2f%3e%0d%0a++++++%3cTD+Style%3d%22Class55%22+Merge%3d%22False%22+RowSpan%3d%22%22+ColSpan%3d%22%22+Format%3d%22General%22+Width%3d%2221.75%22+Text%3d%22%22+Height%3d%2215%22+Align%3d%22Left%22+CellHasFormula%3d%22False%22+FontName%3d%22Calibri%22+WrapText%3d%22False%22+FontSize%3d%2211%22+X%3d%2219%22+Y%3d%225%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226%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222%22+Y%3d%226%22+%2f%3e%0d%0a++++++%3cTD+Style%3d%22Class57%22+Merge%3d%22False%22+RowSpan%3d%22%22+ColSpan%3d%22%22+Format%3d%22General%22+Width%3d%2227%22+Text%3d%22Class%22+Height%3d%2215%22+Align%3d%22Left%22+CellHasFormula%3d%22False%22+FontName%3d%22Californian+FB%22+WrapText%3d%22False%22+FontSize%3d%229%22+X%3d%223%22+Y%3d%226%22+%2f%3e%0d%0a++++++%3cTD+Style%3d%22Class57%22+Merge%3d%22False%22+RowSpan%3d%22%22+ColSpan%3d%22%22+Format%3d%22General%22+Width%3d%2257%22+Text%3d%22Course%22+Height%3d%2215%22+Align%3d%22Left%22+CellHasFormula%3d%22False%22+FontName%3d%22Californian+FB%22+WrapText%3d%22False%22+FontSize%3d%229%22+X%3d%224%22+Y%3d%226%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225%22+Y%3d%226%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226%22+Y%3d%226%22+%2f%3e%0d%0a++++++%3cTD+Style%3d%22Class53%22+Merge%3d%22False%22+RowSpan%3d%22%22+ColSpan%3d%22%22+Format%3d%22General%22+Width%3d%2224.75%22+Text%3d%22%22+Height%3d%2215%22+Align%3d%22Left%22+CellHasFormula%3d%22False%22+FontName%3d%22Calibri%22+WrapText%3d%22False%22+FontSize%3d%229%22+X%3d%227%22+Y%3d%226%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228%22+Y%3d%226%22+%2f%3e%0d%0a++++++%3cTD+Style%3d%22Class57%22+Merge%3d%22False%22+RowSpan%3d%22%22+ColSpan%3d%22%22+Format%3d%22General%22+Width%3d%2236.75%22+Text%3d%22Class%22+Height%3d%2215%22+Align%3d%22Left%22+CellHasFormula%3d%22False%22+FontName%3d%22Californian+FB%22+WrapText%3d%22False%22+FontSize%3d%229%22+X%3d%229%22+Y%3d%226%22+%2f%3e%0d%0a++++++%3cTD+Style%3d%22Class57%22+Merge%3d%22False%22+RowSpan%3d%22%22+ColSpan%3d%22%22+Format%3d%22General%22+Width%3d%2236.75%22+Text%3d%22Course%22+Height%3d%2215%22+Align%3d%22Left%22+CellHasFormula%3d%22False%22+FontName%3d%22Californian+FB%22+WrapText%3d%22False%22+FontSize%3d%229%22+X%3d%2210%22+Y%3d%226%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2211%22+Y%3d%226%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2212%22+Y%3d%226%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229%22+X%3d%2213%22+Y%3d%226%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2214%22+Y%3d%226%22+%2f%3e%0d%0a++++++%3cTD+Style%3d%22Class57%22+Merge%3d%22False%22+RowSpan%3d%22%22+ColSpan%3d%22%22+Format%3d%22General%22+Width%3d%2236.75%22+Text%3d%22Class%22+Height%3d%2215%22+Align%3d%22Left%22+CellHasFormula%3d%22False%22+FontName%3d%22Californian+FB%22+WrapText%3d%22False%22+FontSize%3d%229%22+X%3d%2215%22+Y%3d%226%22+%2f%3e%0d%0a++++++%3cTD+Style%3d%22Class57%22+Merge%3d%22False%22+RowSpan%3d%22%22+ColSpan%3d%22%22+Format%3d%22General%22+Width%3d%2236.75%22+Text%3d%22Course%22+Height%3d%2215%22+Align%3d%22Left%22+CellHasFormula%3d%22False%22+FontName%3d%22Californian+FB%22+WrapText%3d%22False%22+FontSize%3d%229%22+X%3d%2216%22+Y%3d%226%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2217%22+Y%3d%226%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2218%22+Y%3d%226%22+%2f%3e%0d%0a++++++%3cTD+Style%3d%22Class55%22+Merge%3d%22False%22+RowSpan%3d%22%22+ColSpan%3d%22%22+Format%3d%22General%22+Width%3d%2221.75%22+Text%3d%22%22+Height%3d%2215%22+Align%3d%22Left%22+CellHasFormula%3d%22False%22+FontName%3d%22Calibri%22+WrapText%3d%22False%22+FontSize%3d%2211%22+X%3d%2219%22+Y%3d%226%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227%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222%22+Y%3d%227%22+%2f%3e%0d%0a++++++%3cTD+Style%3d%22Class60%22+Merge%3d%22False%22+RowSpan%3d%22%22+ColSpan%3d%22%22+Format%3d%22General%22+Width%3d%2227%22+Text%3d%22%22+Height%3d%2215%22+Align%3d%22Left%22+CellHasFormula%3d%22False%22+FontName%3d%22Calibri%22+WrapText%3d%22False%22+FontSize%3d%2210%22+X%3d%223%22+Y%3d%227%22%3e%0d%0a++++++++%3cInputCell%3e%0d%0a++++++++++%3cAddress%3e%3d'Teacher+Weekly+Schedule'!%24C%247%3c%2fAddress%3e%0d%0a++++++++++%3cListItemsAddress+%2f%3e%0d%0a++++++++++%3cNameIndex%3e41%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2257%22+Text%3d%22%22+Height%3d%2215%22+Align%3d%22Left%22+CellHasFormula%3d%22False%22+FontName%3d%22Calibri%22+WrapText%3d%22False%22+FontSize%3d%2210%22+X%3d%224%22+Y%3d%227%22%3e%0d%0a++++++++%3cInputCell%3e%0d%0a++++++++++%3cAddress%3e%3d'Teacher+Weekly+Schedule'!%24D%247%3c%2fAddress%3e%0d%0a++++++++++%3cListItemsAddress+%2f%3e%0d%0a++++++++++%3cNameIndex%3e42%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2291.5%22+Text%3d%22%22+Height%3d%2215%22+Align%3d%22Left%22+CellHasFormula%3d%22False%22+FontName%3d%22Calibri%22+WrapText%3d%22False%22+FontSize%3d%2210%22+X%3d%225%22+Y%3d%227%22%3e%0d%0a++++++++%3cInputCell%3e%0d%0a++++++++++%3cAddress%3e%3d'Teacher+Weekly+Schedule'!%24E%247%3c%2fAddress%3e%0d%0a++++++++++%3cListItemsAddress+%2f%3e%0d%0a++++++++++%3cNameIndex%3e43%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226%22+Y%3d%227%22%3e%0d%0a++++++++%3cInputCell%3e%0d%0a++++++++++%3cAddress%3e%3d'Teacher+Weekly+Schedule'!%24F%247%3c%2fAddress%3e%0d%0a++++++++++%3cListItemsAddress%3e%3d'Teacher+Weekly+Schedule'!%24V%245%3a%24V%246%3c%2fListItemsAddress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227%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228%22+Y%3d%227%22+%2f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229%22+Y%3d%227%22%3e%0d%0a++++++++%3cInputCell%3e%0d%0a++++++++++%3cAddress%3e%3d'Teacher+Weekly+Schedule'!%24I%247%3c%2fAddress%3e%0d%0a++++++++++%3cListItemsAddress+%2f%3e%0d%0a++++++++++%3cNameIndex%3e65%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2210%22+Y%3d%227%22%3e%0d%0a++++++++%3cInputCell%3e%0d%0a++++++++++%3cAddress%3e%3d'Teacher+Weekly+Schedule'!%24J%247%3c%2fAddress%3e%0d%0a++++++++++%3cListItemsAddress+%2f%3e%0d%0a++++++++++%3cNameIndex%3e66%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</t>
  </si>
  <si>
    <t xml:space="preserve"> %3d%22%22+Format%3d%22General%22+Width%3d%2291.5%22+Text%3d%22%22+Height%3d%2215%22+Align%3d%22Left%22+CellHasFormula%3d%22False%22+FontName%3d%22Calibri%22+WrapText%3d%22False%22+FontSize%3d%2210%22+X%3d%2211%22+Y%3d%227%22%3e%0d%0a++++++++%3cInputCell%3e%0d%0a++++++++++%3cAddress%3e%3d'Teacher+Weekly+Schedule'!%24K%247%3c%2fAddress%3e%0d%0a++++++++++%3cListItemsAddress+%2f%3e%0d%0a++++++++++%3cNameIndex%3e67%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2212%22+Y%3d%227%22%3e%0d%0a++++++++%3cInputCell%3e%0d%0a++++++++++%3cAddress%3e%3d'Teacher+Weekly+Schedule'!%24L%247%3c%2fAddress%3e%0d%0a++++++++++%3cListItemsAddress%3e%3d'Teacher+Weekly+Schedule'!%24V%245%3a%24V%246%3c%2fListItemsAddress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227%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2214%22+Y%3d%227%22+%2f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2215%22+Y%3d%227%22%3e%0d%0a++++++++%3cInputCell%3e%0d%0a++++++++++%3cAddress%3e%3d'Teacher+Weekly+Schedule'!%24O%247%3c%2fAddress%3e%0d%0a++++++++++%3cListItemsAddress+%2f%3e%0d%0a++++++++++%3cNameIndex%3e89%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2216%22+Y%3d%227%22%3e%0d%0a++++++++%3cInputCell%3e%0d%0a++++++++++%3cAddress%3e%3d'Teacher+Weekly+Schedule'!%24P%247%3c%2fAddress%3e%0d%0a++++++++++%3cListItemsAddress+%2f%3e%0d%0a++++++++++%3cNameIndex%3e90%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2291.5%22+Text%3d%22%22+Height%3d%2215%22+Align%3d%22Left%22+CellHasFormula%3d%22False%22+FontName%3d%22Calibri%22+WrapText%3d%22False%22+FontSize%3d%2210%22+X%3d%2217%22+Y%3d%227%22%3e%0d%0a++++++++%3cInputCell%3e%0d%0a++++++++++%3cAddress%3e%3d'Teacher+Weekly+Schedule'!%24Q%247%3c%2fAddress%3e%0d%0a++++++++++%3cListItemsAddress+%2f%3e%0d%0a++++++++++%3cNameIndex%3e91%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2218%22+Y%3d%227%22%3e%0d%0a++++++++%3cInputCell%3e%0d%0a++++++++++%3cAddress%3e%3d'Teacher+Weekly+Schedule'!%24R%247%3c%2fAddress%3e%0d%0a++++++++++%3cListItemsAddress%3e%3d'Teacher+Weekly+Schedule'!%24V%245%3a%24V%246%3c%2fListItemsAddress%3e%0d%0a++++++++++%3cNameIndex%3e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227%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228%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222%22+Y%3d%228%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228%22%3e%0d%0a++++++++%3cInputCell%3e%0d%0a++++++++++%3cAddress%3e%3d'Teacher+Weekly+Schedule'!%24C%248%3c%2fAddress%3e%0d%0a++++++++++%3cListItemsAddress+%2f%3e%0d%0a++++++++++%3cNameIndex%3e44%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228%22%3e%0d%0a++++++++%3cInputCell%3e%0d%0a++++++++++%3cAddress%3e%3d'Teacher+Weekly+Schedule'!%24D%248%3c%2fAddress%3e%0d%0a++++++++++%3cListItemsAddress+%2f%3e%0d%0a++++++++++%3cNameIndex%3e45%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228%22%3e%0d%0a++++++++%3cInputCell%3e%0d%0a++++++++++%3cAddress%3e%3d'Teacher+Weekly+Schedule'!%24E%248%3c%2fAddress%3e%0d%0a++++++++++%3cListItemsAddress+%2f%3e%0d%0a++++++++++%3cNameIndex%3e46%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228%22%3e%0d%0a++++++++%3cInputCell%3e%0d%0a++++++++++%3cAddress%3e%3d'Teacher+Weekly+Schedule'!%24F%248%3c%2fAddress%3e%0d%0a++++++++++%3cListItemsAddress%3e%3d'Teacher+Weekly+Schedule'!%24V%245%3a%24V%246%3c%2fListItemsAddress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228%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228%22+Y%3d%228%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228%22%3e%0d%0a++++++++%3cInputCell%3e%0d%0a++++++++++%3cAddress%3e%3d'Teacher+Weekly+Schedule'!%24I%248%3c%2fAddress%3e%0d%0a++++++++++%3cListItemsAddress+%2f%3e%0d%0a++++++++++%3cNameIndex%3e68%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228%22%3e%0d%0a++++++++%3cInputCell%3e%0d%0a++++++++++%3cAddress%3e%3d'Teacher+Weekly+Schedule'!%24J%248%3c%2fAddress%3e%0d%0a++++++++++%3cListItemsAddress+%2f%3e%0d%0a++++++++++%3cNameIndex%3e69%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228%22%3e%0d%0a++++++++%3cInputCell%3e%0d%0a++++++++++%3cAddress%3e%3d'Teacher+Weekly+Schedule'!%24K%248%3c%2fAddress%3e%0d%0a++++++++++%3cListItemsAddress+%2f%3e%0d%0a++++++++++%3cNameIndex%3e70%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228%22%3e%0d%0a++++++++%3cInputCell%3e%0d%0a++++++++++%3cAddress%3e%3d'Teacher+Weekly+Schedule'!%24L%248%3c%2fAddress%3e%0d%0a++++++++++%3cListItemsAddress%3e%3d'Teacher+Weekly+Schedule'!%24V%245%3a%24V%246%3c%2fListItemsAddress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228%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2214%22+Y%3d%228%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228%22%3e%0d%0a++++++++%3cInputCell%3e%0d%0a++++++++++%3cAddress%3e%3d'Teacher+Weekly+Schedule'!%24O%248%3c%2fAddress%3e%0d%0a++++++++++%3cListItemsAddress+%2f%3e%0d%0a++++++++++%3cNameIndex%3e92%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228%22%3e%0d%0a++++++++%3cInputCell%3e%0d%0a++++++++++%3cAddress%3e%3d'Teacher+Weekly+Schedule'!%24P%248%3c%2fAddress%3e%0d%0a++++++++++%3cListItemsAddress+%2f%3e%0d%0a++++++++++%3cNameIndex%3e93%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228%22%3e%0d%0a++++++++%3cInputCell%3e%0d%0a++++++++++%3cAddress%3e%3d'Teacher+Weekly+Schedule'!%24Q%248%3c%2fAddress%3e%0d%0a++++++++++%3cListItemsAddress+%2f%3e%0d%0a++++++++++%3cNameIndex%3e94%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228%22%3e%0d%0a++++++++%3cInputCell%3e%0d%0a++++++++++%3cAddress%3e%3d'Teacher+Weekly+Schedule'!%24R%248%3c%2fAddress%3e%0d%0a++++++++++%3cListItemsAddress%3e%3d'Teacher+Weekly+Schedule'!%24V%245%3a%24V%246%3c%2fListItemsAddress%3e%0d%0a++++++++++%3cNameIndex%3e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228%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229%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222%22+Y%3d%229%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229%22%3e%0d%0a++++++++%3cInputCell%3e%0d%0a++++++++++%3cAddress%3e%3d'Teacher+Weekly+Schedule'!%24C%249%3c%2fAddress%3e%0d%0a++++++++++%3cListItemsAddress+%2f%3e%0d%0a++++++++++%3cNameIndex%3e47%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229%22%3e%0d%0a++++++++%3cInputCell%3e%0d%0a++++++++++%3cAddress%3e%3d'Teacher+Weekly+Schedule'!%24D%249%3c%2fAddress%3e%0d%0a++++++++++%3cListItemsAddress+%2f%3e%0d%0a++++++++++%3cNameIndex%3e48%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229%22%3e%0d%0a++++++++%3cInputCell%3e%0d%0a++++++++++%3cAddress%3e%3d'Teacher+Weekly+Schedule'!%24E%249%3c%2fAddress%3e%0d%0a++++++++++%3cListItemsAddress+%2f%3e%0d%0a++++++++++%3cNameIndex%3e49%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229%22%3e%0d%0a++++++++%3cInputCell%3e%0d%0a++++++++++%3cAddress%3e%3d'Teacher+Weekly+Schedule'!%24F%249%3c%2fAddress%3e%0d%0a++++++++++%3cListItemsAddress%3e%3d'Teacher+Weekly+Schedule'!%24V%245%3a%24V%246%3c%2fListItemsAddress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229%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228%22+Y%3d%229%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229%22%3e%0d%0a++++++++%3cInputCell%3e%0d%0a++++++++++%3cAddress%3e%3d'Teacher+Weekly+Schedule'!%24I%249%3c%2fAddress%3e%0d%0a++++++++++%3cListItemsAddress+%2f%3e%0d%0a++++++++++%3cNameIndex%3e71%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229%22%3e%0d%0a++++++++%3cInputCell%3e%0d%0a++++++++++%3cAddress%3e%3d'Teacher+Weekly+Schedule'!%24J%249%3c%2fAddress%3e%0d%0a++++++++++%3cListItemsAddress+%2f%3e%0d%0a++++++++++%3cNameIndex%3e72%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229%22%3e%0d%0a++++++++%3cInputCell%3e%0d%0a++++++++++%3cAddress%3e%3d'Teacher+Weekly+Schedule'!%24K%249%3c%2fAddress%3e%0d%0a++++++++++%3cListItemsAddress+%2f%3e%0d%0a++++++++++%3cNameIndex%3e73%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229%22%3e%0d%0a++++++++%3cInputCell%3e%0d%0a++++++++++%3cAddress%3e%3d'Teacher+Weekly+Schedule'!%24L%249%3c%2fAddress%3e%0d%0a++++++++++%3cListItemsAddress%3e%3d'Teacher+Weekly+Schedule'!%24V%245%3a%24V%246%3c%2fListItemsAddress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229%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2214%22+Y%3d%229%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229%22%3e%0d%0a++++++++%3cInputCell%3e%0d%0a++++++++++%3cAddress%3e%3d'Teacher+Weekly+Schedule'!%24O%249%3c%2fAddress%3e%0d%0a++++++++++%3cListItemsAddress+%2f%3e%0d%0a++++++++++%3cNameIndex%3e95%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229%22%3e%0d%0a++++++++%3cInputCell%3e%0d%0a++++++++++%3cAddress%3e%3d'Teacher+Weekly+Schedule'!%24P%249%3c%2fAddress%3e%0d%0a++++++++++%3cListItemsAddress+%2f%3e%0d%0a++++++++++%3cNameIndex%3e96%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229%22%3e%0d%0a++++++++%3cInputCell%3e%</t>
  </si>
  <si>
    <t xml:space="preserve"> 0d%0a++++++++++%3cAddress%3e%3d'Teacher+Weekly+Schedule'!%24Q%249%3c%2fAddress%3e%0d%0a++++++++++%3cListItemsAddress+%2f%3e%0d%0a++++++++++%3cNameIndex%3e97%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229%22%3e%0d%0a++++++++%3cInputCell%3e%0d%0a++++++++++%3cAddress%3e%3d'Teacher+Weekly+Schedule'!%24R%249%3c%2fAddress%3e%0d%0a++++++++++%3cListItemsAddress%3e%3d'Teacher+Weekly+Schedule'!%24V%245%3a%24V%246%3c%2fListItemsAddress%3e%0d%0a++++++++++%3cNameIndex%3e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229%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2210%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222%22+Y%3d%2210%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2210%22%3e%0d%0a++++++++%3cInputCell%3e%0d%0a++++++++++%3cAddress%3e%3d'Teacher+Weekly+Schedule'!%24C%2410%3c%2fAddress%3e%0d%0a++++++++++%3cListItemsAddress+%2f%3e%0d%0a++++++++++%3cNameIndex%3e50%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2210%22%3e%0d%0a++++++++%3cInputCell%3e%0d%0a++++++++++%3cAddress%3e%3d'Teacher+Weekly+Schedule'!%24D%2410%3c%2fAddress%3e%0d%0a++++++++++%3cListItemsAddress+%2f%3e%0d%0a++++++++++%3cNameIndex%3e51%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2210%22%3e%0d%0a++++++++%3cInputCell%3e%0d%0a++++++++++%3cAddress%3e%3d'Teacher+Weekly+Schedule'!%24E%2410%3c%2fAddress%3e%0d%0a++++++++++%3cListItemsAddress+%2f%3e%0d%0a++++++++++%3cNameIndex%3e52%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2210%22%3e%0d%0a++++++++%3cInputCell%3e%0d%0a++++++++++%3cAddress%3e%3d'Teacher+Weekly+Schedule'!%24F%2410%3c%2fAddress%3e%0d%0a++++++++++%3cListItemsAddress%3e%3d'Teacher+Weekly+Schedule'!%24V%245%3a%24V%246%3c%2fListItemsAddress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2210%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228%22+Y%3d%2210%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2210%22%3e%0d%0a++++++++%3cInputCell%3e%0d%0a++++++++++%3cAddress%3e%3d'Teacher+Weekly+Schedule'!%24I%2410%3c%2fAddress%3e%0d%0a++++++++++%3cListItemsAddress+%2f%3e%0d%0a++++++++++%3cNameIndex%3e74%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2210%22%3e%0d%0a++++++++%3cInputCell%3e%0d%0a++++++++++%3cAddress%3e%3d'Teacher+Weekly+Schedule'!%24J%2410%3c%2fAddress%3e%0d%0a++++++++++%3cListItemsAddress+%2f%3e%0d%0a++++++++++%3cNameIndex%3e75%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2210%22%3e%0d%0a++++++++%3cInputCell%3e%0d%0a++++++++++%3cAddress%3e%3d'Teacher+Weekly+Schedule'!%24K%2410%3c%2fAddress%3e%0d%0a++++++++++%3cListItemsAddress+%2f%3e%0d%0a++++++++++%3cNameIndex%3e76%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2210%22%3e%0d%0a++++++++%3cInputCell%3e%0d%0a++++++++++%3cAddress%3e%3d'Teacher+Weekly+Schedule'!%24L%2410%3c%2fAddress%3e%0d%0a++++++++++%3cListItemsAddress%3e%3d'Teacher+Weekly+Schedule'!%24V%245%3a%24V%246%3c%2fListItemsAddress%3e%0d%0a++++++++++%3cNameIndex%3e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2210%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2214%22+Y%3d%2210%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2210%22%3e%0d%0a++++++++%3cInputCell%3e%0d%0a++++++++++%3cAddress%3e%3d'Teacher+Weekly+Schedule'!%24O%2410%3c%2fAddress%3e%0d%0a++++++++++%3cListItemsAddress+%2f%3e%0d%0a++++++++++%3cNameIndex%3e98%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2210%22%3e%0d%0a++++++++%3cInputCell%3e%0d%0a++++++++++%3cAddress%3e%3d'Teacher+Weekly+Schedule'!%24P%2410%3c%2fAddress%3e%0d%0a++++++++++%3cListItemsAddress+%2f%3e%0d%0a++++++++++%3cNameIndex%3e99%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2210%22%3e%0d%0a++++++++%3cInputCell%3e%0d%0a++++++++++%3cAddress%3e%3d'Teacher+Weekly+Schedule'!%24Q%2410%3c%2fAddress%3e%0d%0a++++++++++%3cListItemsAddress+%2f%3e%0d%0a++++++++++%3cNameIndex%3e100%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2210%22%3e%0d%0a++++++++%3cInputCell%3e%0d%0a++++++++++%3cAddress%3e%3d'Teacher+Weekly+Schedule'!%24R%2410%3c%2fAddress%3e%0d%0a++++++++++%3cListItemsAddress%3e%3d'Teacher+Weekly+Schedule'!%24V%245%3a%24V%246%3c%2fListItemsAddress%3e%0d%0a++++++++++%3cNameIndex%3e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2210%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2211%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222%22+Y%3d%2211%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2211%22%3e%0d%0a++++++++%3cInputCell%3e%0d%0a++++++++++%3cAddress%3e%3d'Teacher+Weekly+Schedule'!%24C%2411%3c%2fAddress%3e%0d%0a++++++++++%3cListItemsAddress+%2f%3e%0d%0a++++++++++%3cNameIndex%3e53%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2211%22%3e%0d%0a++++++++%3cInputCell%3e%0d%0a++++++++++%3cAddress%3e%3d'Teacher+Weekly+Schedule'!%24D%2411%3c%2fAddress%3e%0d%0a++++++++++%3cListItemsAddress+%2f%3e%0d%0a++++++++++%3cNameIndex%3e54%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2211%22%3e%0d%0a++++++++%3cInputCell%3e%0d%0a++++++++++%3cAddress%3e%3d'Teacher+Weekly+Schedule'!%24E%2411%3c%2fAddress%3e%0d%0a++++++++++%3cListItemsAddress+%2f%3e%0d%0a++++++++++%3cNameIndex%3e55%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2211%22%3e%0d%0a++++++++%3cInputCell%3e%0d%0a++++++++++%3cAddress%3e%3d'Teacher+Weekly+Schedule'!%24F%2411%3c%2fAddress%3e%0d%0a++++++++++%3cListItemsAddress%3e%3d'Teacher+Weekly+Schedule'!%24V%245%3a%24V%246%3c%2fListItemsAddress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2211%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228%22+Y%3d%2211%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2211%22%3e%0d%0a++++++++%3cInputCell%3e%0d%0a++++++++++%3cAddress%3e%3d'Teacher+Weekly+Schedule'!%24I%2411%3c%2fAddress%3e%0d%0a++++++++++%3cListItemsAddress+%2f%3e%0d%0a++++++++++%3cNameIndex%3e77%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2211%22%3e%0d%0a++++++++%3cInputCell%3e%0d%0a++++++++++%3cAddress%3e%3d'Teacher+Weekly+Schedule'!%24J%2411%3c%2fAddress%3e%0d%0a++++++++++%3cListItemsAddress+%2f%3e%0d%0a++++++++++%3cNameIndex%3e78%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2211%22%3e%0d%0a++++++++%3cInputCell%3e%0d%0a++++++++++%3cAddress%3e%3d'Teacher+Weekly+Schedule'!%24K%2411%3c%2fAddress%3e%0d%0a++++++++++%3cListItemsAddress+%2f%3e%0d%0a++++++++++%3cNameIndex%3e79%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2211%22%3e%0d%0a++++++++%3cInputCell%3e%0d%0a++++++++++%3cAddress%3e%3d'Teacher+Weekly+Schedule'!%24L%2411%3c%2fAddress%3e%0d%0a++++++++++%3cListItemsAddress%3e%3d'Teacher+Weekly+Schedule'!%24V%245%3a%24V%246%3c%2fListItemsAddress%3e%0d%0a++++++++++%3cNameIndex%3e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2211%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2214%22+Y%3d%2211%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2211%22%3e%0d%0a++++++++%3cInputCell%3e%0d%0a++++++++++%3cAddress%3e%3d'Teacher+Weekly+Schedule'!%24O%2411%3c%2fAddress%3e%0d%0a++++++++++%3cListItemsAddress+%2f%3e%0d%0a++++++++++%3cNameIndex%3e101%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2211%22%3e%0d%0a++++++++%3cInputCell%3e%0d%0a++++++++++%3cAddress%3e%3d'Teacher+Weekly+Schedule'!%24P%2411%3c%2fAddress%3e%0d%0a++++++++++%3cListItemsAddress+%2f%3e%0d%0a++++++++++%3cNameIndex%3e102%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2211%22%3e%0d%0a++++++++%3cInputCell%3e%0d%0a++++++++++%3cAddress%3e%3d'Teacher+Weekly+Schedule'!%24Q%2411%3c%2fAddress%3e%0d%0a++++++++++%3cListItemsAddress+%2f%3e%0d%0a++++++++++%3cNameIndex%3e103%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2211%22%3e%0d%0a++++++++%3cInputCell%3e%0d%0a++++++++++%3cAddress%3e%3d'Teacher+Weekly+Schedule'!%24R%2411%3c%2fAddress%3e%0d%0a++++++++++%3cListItemsAddress%3e%3d'Teacher+Weekly+Schedule'!%24V%245%3a%24V%246%3c%2fListItemsAddress%3e%0d%0a++++++++++%3cNameIndex%3e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2211%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2212%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222%22+Y%3d%2212%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2212%22%3e%0d%0a++++++++%3cInputCell%3e%0d%0a++++++++++%3cAddress%3e%3d'Teacher+Weekly+Schedule'!%24C%2412%3c%2fAddress%3e%0d%0a++++++++++%3cListItemsAddress+%2f%3e%0d%0a++++++++++%3cNameIndex%3e56%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2212%22%3e%0d%0a++++++++%3cInputCell%3e%0d%0a++++++++++%3cAddress%3e%3d'Teacher+Weekly+Schedule'!%24D%2412%3c%2fAddress%3e%0d%0a++++++++++%3cListItemsAddress+%2f%3e%0d%0a++++++++++%3cNameIndex%3e57%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</t>
  </si>
  <si>
    <t xml:space="preserve"> eft%22+CellHasFormula%3d%22False%22+FontName%3d%22Calibri%22+WrapText%3d%22False%22+FontSize%3d%2210%22+X%3d%225%22+Y%3d%2212%22%3e%0d%0a++++++++%3cInputCell%3e%0d%0a++++++++++%3cAddress%3e%3d'Teacher+Weekly+Schedule'!%24E%2412%3c%2fAddress%3e%0d%0a++++++++++%3cListItemsAddress+%2f%3e%0d%0a++++++++++%3cNameIndex%3e58%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2212%22%3e%0d%0a++++++++%3cInputCell%3e%0d%0a++++++++++%3cAddress%3e%3d'Teacher+Weekly+Schedule'!%24F%2412%3c%2fAddress%3e%0d%0a++++++++++%3cListItemsAddress%3e%3d'Teacher+Weekly+Schedule'!%24V%245%3a%24V%246%3c%2fListItemsAddress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2212%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228%22+Y%3d%2212%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2212%22%3e%0d%0a++++++++%3cInputCell%3e%0d%0a++++++++++%3cAddress%3e%3d'Teacher+Weekly+Schedule'!%24I%2412%3c%2fAddress%3e%0d%0a++++++++++%3cListItemsAddress+%2f%3e%0d%0a++++++++++%3cNameIndex%3e80%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2212%22%3e%0d%0a++++++++%3cInputCell%3e%0d%0a++++++++++%3cAddress%3e%3d'Teacher+Weekly+Schedule'!%24J%2412%3c%2fAddress%3e%0d%0a++++++++++%3cListItemsAddress+%2f%3e%0d%0a++++++++++%3cNameIndex%3e81%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2212%22%3e%0d%0a++++++++%3cInputCell%3e%0d%0a++++++++++%3cAddress%3e%3d'Teacher+Weekly+Schedule'!%24K%2412%3c%2fAddress%3e%0d%0a++++++++++%3cListItemsAddress+%2f%3e%0d%0a++++++++++%3cNameIndex%3e82%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2212%22%3e%0d%0a++++++++%3cInputCell%3e%0d%0a++++++++++%3cAddress%3e%3d'Teacher+Weekly+Schedule'!%24L%2412%3c%2fAddress%3e%0d%0a++++++++++%3cListItemsAddress%3e%3d'Teacher+Weekly+Schedule'!%24V%245%3a%24V%246%3c%2fListItemsAddress%3e%0d%0a++++++++++%3cNameIndex%3e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2212%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2214%22+Y%3d%2212%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2212%22%3e%0d%0a++++++++%3cInputCell%3e%0d%0a++++++++++%3cAddress%3e%3d'Teacher+Weekly+Schedule'!%24O%2412%3c%2fAddress%3e%0d%0a++++++++++%3cListItemsAddress+%2f%3e%0d%0a++++++++++%3cNameIndex%3e104%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2212%22%3e%0d%0a++++++++%3cInputCell%3e%0d%0a++++++++++%3cAddress%3e%3d'Teacher+Weekly+Schedule'!%24P%2412%3c%2fAddress%3e%0d%0a++++++++++%3cListItemsAddress+%2f%3e%0d%0a++++++++++%3cNameIndex%3e105%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2212%22%3e%0d%0a++++++++%3cInputCell%3e%0d%0a++++++++++%3cAddress%3e%3d'Teacher+Weekly+Schedule'!%24Q%2412%3c%2fAddress%3e%0d%0a++++++++++%3cListItemsAddress+%2f%3e%0d%0a++++++++++%3cNameIndex%3e106%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2212%22%3e%0d%0a++++++++%3cInputCell%3e%0d%0a++++++++++%3cAddress%3e%3d'Teacher+Weekly+Schedule'!%24R%2412%3c%2fAddress%3e%0d%0a++++++++++%3cListItemsAddress%3e%3d'Teacher+Weekly+Schedule'!%24V%245%3a%24V%246%3c%2fListItemsAddress%3e%0d%0a++++++++++%3cNameIndex%3e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2212%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2213%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222%22+Y%3d%2213%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2213%22%3e%0d%0a++++++++%3cInputCell%3e%0d%0a++++++++++%3cAddress%3e%3d'Teacher+Weekly+Schedule'!%24C%2413%3c%2fAddress%3e%0d%0a++++++++++%3cListItemsAddress+%2f%3e%0d%0a++++++++++%3cNameIndex%3e59%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2213%22%3e%0d%0a++++++++%3cInputCell%3e%0d%0a++++++++++%3cAddress%3e%3d'Teacher+Weekly+Schedule'!%24D%2413%3c%2fAddress%3e%0d%0a++++++++++%3cListItemsAddress+%2f%3e%0d%0a++++++++++%3cNameIndex%3e60%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2213%22%3e%0d%0a++++++++%3cInputCell%3e%0d%0a++++++++++%3cAddress%3e%3d'Teacher+Weekly+Schedule'!%24E%2413%3c%2fAddress%3e%0d%0a++++++++++%3cListItemsAddress+%2f%3e%0d%0a++++++++++%3cNameIndex%3e61%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2213%22%3e%0d%0a++++++++%3cInputCell%3e%0d%0a++++++++++%3cAddress%3e%3d'Teacher+Weekly+Schedule'!%24F%2413%3c%2fAddress%3e%0d%0a++++++++++%3cListItemsAddress%3e%3d'Teacher+Weekly+Schedule'!%24V%245%3a%24V%246%3c%2fListItemsAddress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2213%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228%22+Y%3d%2213%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2213%22%3e%0d%0a++++++++%3cInputCell%3e%0d%0a++++++++++%3cAddress%3e%3d'Teacher+Weekly+Schedule'!%24I%2413%3c%2fAddress%3e%0d%0a++++++++++%3cListItemsAddress+%2f%3e%0d%0a++++++++++%3cNameIndex%3e83%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2213%22%3e%0d%0a++++++++%3cInputCell%3e%0d%0a++++++++++%3cAddress%3e%3d'Teacher+Weekly+Schedule'!%24J%2413%3c%2fAddress%3e%0d%0a++++++++++%3cListItemsAddress+%2f%3e%0d%0a++++++++++%3cNameIndex%3e84%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2213%22%3e%0d%0a++++++++%3cInputCell%3e%0d%0a++++++++++%3cAddress%3e%3d'Teacher+Weekly+Schedule'!%24K%2413%3c%2fAddress%3e%0d%0a++++++++++%3cListItemsAddress+%2f%3e%0d%0a++++++++++%3cNameIndex%3e85%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2213%22%3e%0d%0a++++++++%3cInputCell%3e%0d%0a++++++++++%3cAddress%3e%3d'Teacher+Weekly+Schedule'!%24L%2413%3c%2fAddress%3e%0d%0a++++++++++%3cListItemsAddress%3e%3d'Teacher+Weekly+Schedule'!%24V%245%3a%24V%246%3c%2fListItemsAddress%3e%0d%0a++++++++++%3cNameIndex%3e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2213%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2214%22+Y%3d%2213%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2213%22%3e%0d%0a++++++++%3cInputCell%3e%0d%0a++++++++++%3cAddress%3e%3d'Teacher+Weekly+Schedule'!%24O%2413%3c%2fAddress%3e%0d%0a++++++++++%3cListItemsAddress+%2f%3e%0d%0a++++++++++%3cNameIndex%3e107%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2213%22%3e%0d%0a++++++++%3cInputCell%3e%0d%0a++++++++++%3cAddress%3e%3d'Teacher+Weekly+Schedule'!%24P%2413%3c%2fAddress%3e%0d%0a++++++++++%3cListItemsAddress+%2f%3e%0d%0a++++++++++%3cNameIndex%3e108%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2213%22%3e%0d%0a++++++++%3cInputCell%3e%0d%0a++++++++++%3cAddress%3e%3d'Teacher+Weekly+Schedule'!%24Q%2413%3c%2fAddress%3e%0d%0a++++++++++%3cListItemsAddress+%2f%3e%0d%0a++++++++++%3cNameIndex%3e109%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2213%22%3e%0d%0a++++++++%3cInputCell%3e%0d%0a++++++++++%3cAddress%3e%3d'Teacher+Weekly+Schedule'!%24R%2413%3c%2fAddress%3e%0d%0a++++++++++%3cListItemsAddress%3e%3d'Teacher+Weekly+Schedule'!%24V%245%3a%24V%246%3c%2fListItemsAddress%3e%0d%0a++++++++++%3cNameIndex%3e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2213%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2214%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222%22+Y%3d%2214%22+%2f%3e%0d%0a++++++%3cTD+Style%3d%22Class68%22+Merge%3d%22False%22+RowSpan%3d%22%22+ColSpan%3d%22%22+Format%3d%22General%22+Width%3d%2227%22+Text%3d%22%22+Height%3d%2215%22+Align%3d%22Left%22+CellHasFormula%3d%22False%22+FontName%3d%22Calibri%22+WrapText%3d%22False%22+FontSize%3d%2210%22+X%3d%223%22+Y%3d%2214%22%3e%0d%0a++++++++%3cInputCell%3e%0d%0a++++++++++%3cAddress%3e%3d'Teacher+Weekly+Schedule'!%24C%2414%3c%2fAddress%3e%0d%0a++++++++++%3cListItemsAddress+%2f%3e%0d%0a++++++++++%3cNameIndex%3e62%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2257%22+Text%3d%22%22+Height%3d%2215%22+Align%3d%22Left%22+CellHasFormula%3d%22False%22+FontName%3d%22Calibri%22+WrapText%3d%22False%22+FontSize%3d%2210%22+X%3d%224%22+Y%3d%2214%22%3e%0d%0a++++++++%3cInputCell%3e%0d%0a++++++++++%3cAddress%3e%3d'Teacher+Weekly+Schedule'!%24D%2414%3c%2fAddress%3e%0d%0a++++++++++%3cListItemsAddress+%2f%3e%0d%0a++++++++++%3cNameIndex%3e63%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225%22+Y%3d%2214%22%3e%0d%0a++++++++%3cInputCell%3e%0d%0a++++++++++%3cAddress%3e%3d'Teacher+Weekly+Schedule'!%24E%2414%3c%2fAddress%3e%0d%0a++++++++++%3cListItemsAddress+%2f%3e%0d%0a++++++++++%3cNameIndex%3e64%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226%22+Y%3d%2214%22%3e%0d%0a++++++++%3cInputCell%3e%0d%0a++++++++++%3cAddress%3e%3d'Teacher+Weekly+Schedule'!%24F%2414%3c%2fAddress%3e%0d%0a++++++++++%3cListItemsAddress%3e%3d'Teacher+Weekly+Schedule'!%24V%245%3a%24V%246%3c%2fListItemsAddress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2214%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228%22+Y%3d%2214%22+%2f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229%22+Y%3d%2214%22%3e%0d%0a++++++++%3cInputCell%3e%0d%0a++++++++++%3cAddress%3e%3d'Teacher+Weekly+Schedule'!%24I%2414%3c%2fAddress%3e%0d%0a++++++++++%3cListItemsAddress+%2f%3e%0d%0a++++++++++%3cNameIndex%3e86%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2210%22+Y%3d%2214%22%3e%0d%0a++++++++%3cInputCell%3e%0d%0a++++++++++%3cAddress%3e%3d'Teacher+Weekly+Schedule'!%24J%2414%3c%2fAddress%3e%0d%0a++++++++++%3cListItemsAddress+%2f%3e%0d%0a++++++++++%3cNameIndex%3e87%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2211%22+Y%3d%2214%22%3e%0d%0a++++++++%3cInputCell%3e%0d%0a++++++++++%3cAdd</t>
  </si>
  <si>
    <t xml:space="preserve"> ress%3e%3d'Teacher+Weekly+Schedule'!%24K%2414%3c%2fAddress%3e%0d%0a++++++++++%3cListItemsAddress+%2f%3e%0d%0a++++++++++%3cNameIndex%3e88%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2212%22+Y%3d%2214%22%3e%0d%0a++++++++%3cInputCell%3e%0d%0a++++++++++%3cAddress%3e%3d'Teacher+Weekly+Schedule'!%24L%2414%3c%2fAddress%3e%0d%0a++++++++++%3cListItemsAddress%3e%3d'Teacher+Weekly+Schedule'!%24V%245%3a%24V%246%3c%2fListItemsAddress%3e%0d%0a++++++++++%3cNameIndex%3e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2214%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2214%22+Y%3d%2214%22+%2f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2215%22+Y%3d%2214%22%3e%0d%0a++++++++%3cInputCell%3e%0d%0a++++++++++%3cAddress%3e%3d'Teacher+Weekly+Schedule'!%24O%2414%3c%2fAddress%3e%0d%0a++++++++++%3cListItemsAddress+%2f%3e%0d%0a++++++++++%3cNameIndex%3e110%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2216%22+Y%3d%2214%22%3e%0d%0a++++++++%3cInputCell%3e%0d%0a++++++++++%3cAddress%3e%3d'Teacher+Weekly+Schedule'!%24P%2414%3c%2fAddress%3e%0d%0a++++++++++%3cListItemsAddress+%2f%3e%0d%0a++++++++++%3cNameIndex%3e111%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2217%22+Y%3d%2214%22%3e%0d%0a++++++++%3cInputCell%3e%0d%0a++++++++++%3cAddress%3e%3d'Teacher+Weekly+Schedule'!%24Q%2414%3c%2fAddress%3e%0d%0a++++++++++%3cListItemsAddress+%2f%3e%0d%0a++++++++++%3cNameIndex%3e112%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2218%22+Y%3d%2214%22%3e%0d%0a++++++++%3cInputCell%3e%0d%0a++++++++++%3cAddress%3e%3d'Teacher+Weekly+Schedule'!%24R%2414%3c%2fAddress%3e%0d%0a++++++++++%3cListItemsAddress%3e%3d'Teacher+Weekly+Schedule'!%24V%245%3a%24V%246%3c%2fListItemsAddress%3e%0d%0a++++++++++%3cNameIndex%3e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2214%22+%2f%3e%0d%0a++++%3c%2fTR%3e%0d%0a++++%3cTR%3e%0d%0a++++++%3cTD+Style%3d%22Class70%22+Merge%3d%22False%22+RowSpan%3d%22%22+ColSpan%3d%22%22+Format%3d%22General%22+Width%3d%2238.25%22+Text%3d%22%22+Height%3d%2215%22+Align%3d%22Left%22+CellHasFormula%3d%22False%22+FontName%3d%22Calibri%22+WrapText%3d%22False%22+FontSize%3d%229%22+X%3d%221%22+Y%3d%2215%22+%2f%3e%0d%0a++++++%3cTD+Style%3d%22Class71%22+Merge%3d%22False%22+RowSpan%3d%22%22+ColSpan%3d%22%22+Format%3d%22General%22+Width%3d%2218.75%22+Text%3d%22%22+Height%3d%2215%22+Align%3d%22Left%22+CellHasFormula%3d%22False%22+FontName%3d%22Calibri%22+WrapText%3d%22False%22+FontSize%3d%229%22+X%3d%222%22+Y%3d%2215%22+%2f%3e%0d%0a++++++%3cTD+Style%3d%22Class71%22+Merge%3d%22False%22+RowSpan%3d%22%22+ColSpan%3d%22%22+Format%3d%22General%22+Width%3d%2227%22+Text%3d%22%22+Height%3d%2215%22+Align%3d%22Left%22+CellHasFormula%3d%22False%22+FontName%3d%22Calibri%22+WrapText%3d%22False%22+FontSize%3d%229%22+X%3d%223%22+Y%3d%2215%22+%2f%3e%0d%0a++++++%3cTD+Style%3d%22Class71%22+Merge%3d%22False%22+RowSpan%3d%22%22+ColSpan%3d%22%22+Format%3d%22General%22+Width%3d%2257%22+Text%3d%22%22+Height%3d%2215%22+Align%3d%22Left%22+CellHasFormula%3d%22False%22+FontName%3d%22Calibri%22+WrapText%3d%22False%22+FontSize%3d%229%22+X%3d%224%22+Y%3d%2215%22+%2f%3e%0d%0a++++++%3cTD+Style%3d%22Class71%22+Merge%3d%22False%22+RowSpan%3d%22%22+ColSpan%3d%22%22+Format%3d%22General%22+Width%3d%2291.5%22+Text%3d%22%22+Height%3d%2215%22+Align%3d%22Left%22+CellHasFormula%3d%22False%22+FontName%3d%22Calibri%22+WrapText%3d%22False%22+FontSize%3d%229%22+X%3d%225%22+Y%3d%2215%22+%2f%3e%0d%0a++++++%3cTD+Style%3d%22Class71%22+Merge%3d%22False%22+RowSpan%3d%22%22+ColSpan%3d%22%22+Format%3d%22General%22+Width%3d%2231.5%22+Text%3d%22%22+Height%3d%2215%22+Align%3d%22Left%22+CellHasFormula%3d%22False%22+FontName%3d%22Calibri%22+WrapText%3d%22False%22+FontSize%3d%229%22+X%3d%226%22+Y%3d%2215%22+%2f%3e%0d%0a++++++%3cTD+Style%3d%22Class72%22+Merge%3d%22False%22+RowSpan%3d%22%22+ColSpan%3d%22%22+Format%3d%22General%22+Width%3d%2224.75%22+Text%3d%22%22+Height%3d%2215%22+Align%3d%22Left%22+CellHasFormula%3d%22False%22+FontName%3d%22Calibri%22+WrapText%3d%22False%22+FontSize%3d%229%22+X%3d%227%22+Y%3d%2215%22+%2f%3e%0d%0a++++++%3cTD+Style%3d%22Class71%22+Merge%3d%22False%22+RowSpan%3d%22%22+ColSpan%3d%22%22+Format%3d%22General%22+Width%3d%2218.75%22+Text%3d%22%22+Height%3d%2215%22+Align%3d%22Left%22+CellHasFormula%3d%22False%22+FontName%3d%22Calibri%22+WrapText%3d%22False%22+FontSize%3d%229%22+X%3d%228%22+Y%3d%2215%22+%2f%3e%0d%0a++++++%3cTD+Style%3d%22Class71%22+Merge%3d%22False%22+RowSpan%3d%22%22+ColSpan%3d%22%22+Format%3d%22General%22+Width%3d%2236.75%22+Text%3d%22%22+Height%3d%2215%22+Align%3d%22Left%22+CellHasFormula%3d%22False%22+FontName%3d%22Calibri%22+WrapText%3d%22False%22+FontSize%3d%229%22+X%3d%229%22+Y%3d%2215%22+%2f%3e%0d%0a++++++%3cTD+Style%3d%22Class71%22+Merge%3d%22False%22+RowSpan%3d%22%22+ColSpan%3d%22%22+Format%3d%22General%22+Width%3d%2236.75%22+Text%3d%22%22+Height%3d%2215%22+Align%3d%22Left%22+CellHasFormula%3d%22False%22+FontName%3d%22Calibri%22+WrapText%3d%22False%22+FontSize%3d%229%22+X%3d%2210%22+Y%3d%2215%22+%2f%3e%0d%0a++++++%3cTD+Style%3d%22Class71%22+Merge%3d%22False%22+RowSpan%3d%22%22+ColSpan%3d%22%22+Format%3d%22General%22+Width%3d%2291.5%22+Text%3d%22%22+Height%3d%2215%22+Align%3d%22Left%22+CellHasFormula%3d%22False%22+FontName%3d%22Calibri%22+WrapText%3d%22False%22+FontSize%3d%229%22+X%3d%2211%22+Y%3d%2215%22+%2f%3e%0d%0a++++++%3cTD+Style%3d%22Class71%22+Merge%3d%22False%22+RowSpan%3d%22%22+ColSpan%3d%22%22+Format%3d%22General%22+Width%3d%2231.5%22+Text%3d%22%22+Height%3d%2215%22+Align%3d%22Left%22+CellHasFormula%3d%22False%22+FontName%3d%22Calibri%22+WrapText%3d%22False%22+FontSize%3d%229%22+X%3d%2212%22+Y%3d%2215%22+%2f%3e%0d%0a++++++%3cTD+Style%3d%22Class72%22+Merge%3d%22False%22+RowSpan%3d%22%22+ColSpan%3d%22%22+Format%3d%22General%22+Width%3d%2224.75%22+Text%3d%22%22+Height%3d%2215%22+Align%3d%22Left%22+CellHasFormula%3d%22False%22+FontName%3d%22Calibri%22+WrapText%3d%22False%22+FontSize%3d%229%22+X%3d%2213%22+Y%3d%2215%22+%2f%3e%0d%0a++++++%3cTD+Style%3d%22Class73%22+Merge%3d%22False%22+RowSpan%3d%22%22+ColSpan%3d%22%22+Format%3d%22General%22+Width%3d%2218.75%22+Text%3d%22%22+Height%3d%2215%22+Align%3d%22Left%22+CellHasFormula%3d%22False%22+FontName%3d%22Calibri%22+WrapText%3d%22False%22+FontSize%3d%229%22+X%3d%2214%22+Y%3d%2215%22+%2f%3e%0d%0a++++++%3cTD+Style%3d%22Class73%22+Merge%3d%22False%22+RowSpan%3d%22%22+ColSpan%3d%22%22+Format%3d%22General%22+Width%3d%2236.75%22+Text%3d%22%22+Height%3d%2215%22+Align%3d%22Left%22+CellHasFormula%3d%22False%22+FontName%3d%22Calibri%22+WrapText%3d%22False%22+FontSize%3d%229%22+X%3d%2215%22+Y%3d%2215%22+%2f%3e%0d%0a++++++%3cTD+Style%3d%22Class73%22+Merge%3d%22False%22+RowSpan%3d%22%22+ColSpan%3d%22%22+Format%3d%22General%22+Width%3d%2236.75%22+Text%3d%22%22+Height%3d%2215%22+Align%3d%22Left%22+CellHasFormula%3d%22False%22+FontName%3d%22Calibri%22+WrapText%3d%22False%22+FontSize%3d%229%22+X%3d%2216%22+Y%3d%2215%22+%2f%3e%0d%0a++++++%3cTD+Style%3d%22Class73%22+Merge%3d%22False%22+RowSpan%3d%22%22+ColSpan%3d%22%22+Format%3d%22General%22+Width%3d%2291.5%22+Text%3d%22%22+Height%3d%2215%22+Align%3d%22Left%22+CellHasFormula%3d%22False%22+FontName%3d%22Calibri%22+WrapText%3d%22False%22+FontSize%3d%229%22+X%3d%2217%22+Y%3d%2215%22+%2f%3e%0d%0a++++++%3cTD+Style%3d%22Class73%22+Merge%3d%22False%22+RowSpan%3d%22%22+ColSpan%3d%22%22+Format%3d%22General%22+Width%3d%2231.5%22+Text%3d%22%22+Height%3d%2215%22+Align%3d%22Left%22+CellHasFormula%3d%22False%22+FontName%3d%22Calibri%22+WrapText%3d%22False%22+FontSize%3d%229%22+X%3d%2218%22+Y%3d%2215%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2215%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2216%22+%2f%3e%0d%0a++++++%3cTD+Style%3d%22Class52%22+Merge%3d%22True%22+RowSpan%3d%22%22+ColSpan%3d%225%22+Format%3d%22General%22+Width%3d%22225.75%22+Text%3d%22Thursday%22+Height%3d%2215%22+Align%3d%22Center%22+CellHasFormula%3d%22False%22+FontName%3d%22Felix+Titling%22+WrapText%3d%22False%22+FontSize%3d%2210%22+X%3d%222%22+Y%3d%2216%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229%22+X%3d%227%22+Y%3d%2216%22+%2f%3e%0d%0a++++++%3cTD+Style%3d%22Class52%22+Merge%3d%22True%22+RowSpan%3d%22%22+ColSpan%3d%225%22+Format%3d%22General%22+Width%3d%22215.25%22+Text%3d%22Friday%22+Height%3d%2215%22+Align%3d%22Center%22+CellHasFormula%3d%22False%22+FontName%3d%22Felix+Titling%22+WrapText%3d%22False%22+FontSize%3d%2210%22+X%3d%228%22+Y%3d%2216%22+%2f%3e%0d%0a++++++%3cTD+Style%3d%22Class74%22+Merge%3d%22False%22+RowSpan%3d%22%22+ColSpan%3d%22%22+Format%3d%22General%22+Width%3d%2224.75%22+Text%3d%22%22+Height%3d%2215%22+Align%3d%22Left%22+CellHasFormula%3d%22False%22+FontName%3d%22Calibri%22+WrapText%3d%22False%22+FontSize%3d%229%22+X%3d%2213%22+Y%3d%2216%22+%2f%3e%0d%0a++++++%3cTD+Style%3d%22Class75%22+Merge%3d%22True%22+RowSpan%3d%22%22+ColSpan%3d%225%22+Format%3d%22General%22+Width%3d%22215.25%22+Text%3d%22Schedule+Analysis+of+the+Week%22+Height%3d%2215%22+Align%3d%22Center%22+CellHasFormula%3d%22False%22+FontName%3d%22Californian+FB%22+WrapText%3d%22False%22+FontSize%3d%2211%22+X%3d%2214%22+Y%3d%2216%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2216%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2217%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222%22+Y%3d%2217%22+%2f%3e%0d%0a++++++%3cTD+Style%3d%22Class57%22+Merge%3d%22False%22+RowSpan%3d%22%22+ColSpan%3d%22%22+Format%3d%22General%22+Width%3d%2227%22+Text%3d%22Class%22+Height%3d%2215%22+Align%3d%22Left%22+CellHasFormula%3d%22False%22+FontName%3d%22Californian+FB%22+WrapText%3d%22False%22+FontSize%3d%229%22+X%3d%223%22+Y%3d%2217%22+%2f%3e%0d%0a++++++%3cTD+Style%3d%22Class57%22+Merge%3d%22False%22+RowSpan%3d%22%22+ColSpan%3d%22%22+Format%3d%22General%22+Width%3d%2257%22+Text%3d%22Course%22+Height%3d%2215%22+Align%3d%22Left%22+CellHasFormula%3d%22False%22+FontName%3d%22Californian+FB%22+WrapText%3d%22False%22+FontSize%3d%229%22+X%3d%224%22+Y%3d%2217%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225%22+Y%3d%2217%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226%22+Y%3d%2217%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229%22+X%3d%227%22+Y%3d%2217%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228%22+Y%3d%2217%22+%2f%3e%0d%0a++++++%3cTD+Style%3d%22Class57%22+Merge%3d%22False%22+RowSpan%3d%22%22+ColSpan%3d%22%22+Format%3d%22General%22+Width%3d%2236.75%22+Text%3d%22Class%22+Height%3d%2215%22+Align%3d%22Left%22+CellHasFormula%3d%22False%22+FontName%3d%22Californian+FB%22+WrapText%3d%22False%22+FontSize%3d%229%22+X%3d%229%22+Y%3d%2217%22+%2f%3e%0d%0a++++++%3cTD+Style%3d%22Class57%22+Merge%3d%22False%22+RowSpan%3d%22%22+ColSpan%3d%22%22+Format%3d%22General%22+Width%3d%2236.75%22+Text%3d%22Course%22+Height%3d%2215%22+Align%3d%22Left%22+CellHasFormula%3d%22False%22+FontName%3d%22Californian+FB%22+WrapText%3d%22False%22+FontSize%3d%229%22+X%3d%2210%22+Y%3d%2217%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2211%22+Y%3d%2217%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2212%22+Y%3d%2217%22+%2f%3e%0d%0a++++++%3cTD+Style%3d%22Class74%22+Merge%3d%22False%22+RowSpan%3d%22%22+ColSpan%3d%22%22+Format%3d%22General%22+Width%3d%2224.75%22+Text%3d%22%22+Height%3d%2215%22+Align%3d%22Left%22+CellHasFormula%3d%22False%22+FontName%3d%22Calibri%22+WrapText%3d%22False%22+FontSize%3d%229%22+X%3d%2213%22+Y%3d%2217%22+%2f%3e%0d%0a++++++%3cTD+Style%3d%22Class65%22+Merge%3d%22False%22+RowSpan%3d%22%22+ColSpan%3d%22%22+Format%3d%22General%22+Width%3d%2218.75%22+Text%3d%22%22+Height%3d%2215%22+Align%3d%22Left%22+CellHasFormula%3d%22False%22+FontName%3d%22Calibri%22+WrapText%3d%22False%22+FontSize%3d%2210%22+X%3d%2214%22+Y%3d%2217%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2217%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2217%22+%2f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2217%22+%2f%3e%0d%0a++++++%3cTD+Style%3d%22Class65%22+Merge%3d%22False%22+RowSpan%3d%22%22+ColSpan%3d%22%22+Format%3d%22General%22+Width%3d%2231.5%22+Text%3d%22%22+Height%3d%2215%22+Align%3d%22Left%22+CellHasFormula%3d%22False%22+FontName%3d%22Calibri%22+WrapText%3d%22False%22+FontSize%3d%2210%22+X%3d%2218%22+Y%3d%2217%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2217%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2218%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222%22+Y%3d%2218%22+%2f%3e%0d%0a++++++%3cTD+Style%3d%22Class60%22+Merge%3d%22False%22+RowSpan%3d%22%22+ColSpan%3d%22%22+Format%3d%22General%22+Width%3d%2227%22+Text%3d%22%22+Height%3d%2215%22+Align%3d%22Left%22+CellHasFormula%3d%22False%22+FontName%3d%22Calibri%22+WrapText%3d%22False%22+FontSize%3d%2210%22+X%3d%223%22+Y%3d%2218%22%3e%0d%0a++++++++%3cInputCell%3e%0d%0a++++++++++%3cAddress%3e%3d'Teacher+Weekly+Schedule'!%24C%2418%3c%2fAddress%3e%0d%0a++++++++++%3cListItemsAddress+%2f%3e%0d%0a++++++++++%3cNameIndex%3e113%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2257%22+Text%3d%22%22+Height%3d%2215%22+Align%3d%22Left%22+CellHasFormula%3d%22False%22+FontName%3d%22Calibri%22+WrapText%3d%22False%22+FontSize%3d%2210%22+X%3d%224%22+Y%3d%2218%22%3e%0d%0a++++++++%3cInputCell%3e%0d%0a++++++++++%3cAddress%3e%3d'Teacher+Weekly+Schedule'!%24D%2418%3c%2fAddress%3e%0d%0a++++++++++%3cListItemsAddress+%2f%3e%0d%0a++++++++++%3cNameIndex%3e114%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2291.5%22+Text%3d%22%22+Height%3d%2215%22+Align%3d%22Left%22+CellHasFormula%3d%22False%22+FontName%3d%22Calibri%22+WrapText%3d%22False%22+FontSize%3d%2210%22+X%3d%225%22+Y%3d%2218%22%3e%0d%0a++++++++%3cInputCell%3e%0d%0a++++++++++%3cAddress%3e%3d'Teacher+Weekly+Schedule'!%24E%2418%3c%2fAddress%3e%0d%0a++++++++++%3cListItemsAddress+%2f%3e%0d%0a++++++++++%3cNameIndex%3e115%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226%22+Y%3d%2218%22%3e%0d%0a++++++++%3cInputCell%3e%0d%0a++++++++++%3cAddress%3e%3d'Teacher+Weekly+Schedule'!%24F%2418%3c%2fAddress%3e%0d%0a++++++++++%3cListItemsAddress%3e%3d'Teacher+Weekly+Schedule'!%24V%245%3a%24V%246%3c%2fListItemsAddress%3e%0d%0a++++++++++%3cNameIndex%3e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2218%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228%22+Y%3d%2218%22+%2f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229%22+Y%3d%2218%22%3e%0d%0a++++++++%3cInputCell%3e%0d%0a++++++++++%3cAddress%3e%3d'Teacher+Weekly+Schedule'!%24I%2418%3c%2fAddress%3e%0d%0a++++++++++%3cListItemsAddress+%2f%3e%0d%0a++++++++++%3cNameIndex%3e137%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2210%22+Y%3d%2218%22%3e%0d%0a++++++++%3cInputCell%3e%0d%0a++++++++++%3cAddress%3e%3d'Teacher+Weekly+Schedule'!%24J%2418%3c%2fAddress%3e%0d%0a++++++++++%3cListItemsAddress+%2f%3e%0d%0a++++++++++%3cNameIndex%3e138%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2291.5%22+Text%3d%22%22+Height%3d%2215%22+Align%3d%22Left%22+CellHasFormula%3d%22False%22+FontName%3d%22Calibri%22+WrapText%3d%22False%22+FontSize%3d%2210%22+X%3d%2211%22+Y%3d%2218%22%3e%0d%0a++++++++%3cInputCell%3e%0d%0a++++++++++%3cAddress%3e%3d'Teacher+Weekly+Schedule'!%24K%2418%3c%2fAddress%3e%0d%0a++++++++++%3cListItemsAddress+%2f%3e%0d%0a++++++++++%3cNameIndex%3e139%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2212%22+Y%3d%2218%22%3e%0d%0a++++++++%3cInputCell%3e%0d%0a++++++++++%3cAddress%3e%3d'Teacher+Weekly+Schedule'!%24L%2418%3c%2fAddress%3e%0d%0a++++++++++%3cListItemsAddress%3e%3d'Teacher+Weekly+Schedule'!%24V%245%3a%24V%246%3c%2fListItemsAddress%3e%0d%0a++++++++++%3cNameIndex%3e32%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2218%22+%2f%3e%0d%0a++++++%3cTD+Style%3d%22Class49%22+Merge%3d%22True%22+RowSpan%3d%22%22+ColSpan%3d%225%22+Format%3d%22General%22+Width%3d%22215.25%22+Text%3d%22%22+Height%3d%2215%22+Align%3d%22Left%22+CellHasFormula%3d%22True%22+FontName%3d%22Calibri%22+WrapText%3d%22False%22+FontSize%3d%2211%22+X%3d%2214%22+Y%3d%2218%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2218%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2219%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222%22+Y%3d%2219%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2219%22%3e%0d%0a++++++++%3cInputCell%3e%0d%0a++++++++++%3cAddress%3e%3d'Teacher+Weekly+Schedule'!%24C%2419%3c%2fAddress%3e%0d%0a++++++++++%3cListItemsAddress+%2f%3e%0d%0a++++++++++%3cNameIndex%3e116%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</t>
  </si>
  <si>
    <t xml:space="preserve"> 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2219%22%3e%0d%0a++++++++%3cInputCell%3e%0d%0a++++++++++%3cAddress%3e%3d'Teacher+Weekly+Schedule'!%24D%2419%3c%2fAddress%3e%0d%0a++++++++++%3cListItemsAddress+%2f%3e%0d%0a++++++++++%3cNameIndex%3e117%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2219%22%3e%0d%0a++++++++%3cInputCell%3e%0d%0a++++++++++%3cAddress%3e%3d'Teacher+Weekly+Schedule'!%24E%2419%3c%2fAddress%3e%0d%0a++++++++++%3cListItemsAddress+%2f%3e%0d%0a++++++++++%3cNameIndex%3e118%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2219%22%3e%0d%0a++++++++%3cInputCell%3e%0d%0a++++++++++%3cAddress%3e%3d'Teacher+Weekly+Schedule'!%24F%2419%3c%2fAddress%3e%0d%0a++++++++++%3cListItemsAddress%3e%3d'Teacher+Weekly+Schedule'!%24V%245%3a%24V%246%3c%2fListItemsAddress%3e%0d%0a++++++++++%3cNameIndex%3e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2219%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228%22+Y%3d%2219%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2219%22%3e%0d%0a++++++++%3cInputCell%3e%0d%0a++++++++++%3cAddress%3e%3d'Teacher+Weekly+Schedule'!%24I%2419%3c%2fAddress%3e%0d%0a++++++++++%3cListItemsAddress+%2f%3e%0d%0a++++++++++%3cNameIndex%3e140%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2219%22%3e%0d%0a++++++++%3cInputCell%3e%0d%0a++++++++++%3cAddress%3e%3d'Teacher+Weekly+Schedule'!%24J%2419%3c%2fAddress%3e%0d%0a++++++++++%3cListItemsAddress+%2f%3e%0d%0a++++++++++%3cNameIndex%3e141%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2219%22%3e%0d%0a++++++++%3cInputCell%3e%0d%0a++++++++++%3cAddress%3e%3d'Teacher+Weekly+Schedule'!%24K%2419%3c%2fAddress%3e%0d%0a++++++++++%3cListItemsAddress+%2f%3e%0d%0a++++++++++%3cNameIndex%3e142%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2219%22%3e%0d%0a++++++++%3cInputCell%3e%0d%0a++++++++++%3cAddress%3e%3d'Teacher+Weekly+Schedule'!%24L%2419%3c%2fAddress%3e%0d%0a++++++++++%3cListItemsAddress%3e%3d'Teacher+Weekly+Schedule'!%24V%245%3a%24V%246%3c%2fListItemsAddress%3e%0d%0a++++++++++%3cNameIndex%3e33%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2219%22+%2f%3e%0d%0a++++++%3cTD+Style%3d%22Class49%22+Merge%3d%22True%22+RowSpan%3d%22%22+ColSpan%3d%225%22+Format%3d%22General%22+Width%3d%22215.25%22+Text%3d%22%22+Height%3d%2215%22+Align%3d%22Left%22+CellHasFormula%3d%22True%22+FontName%3d%22Calibri%22+WrapText%3d%22False%22+FontSize%3d%2211%22+X%3d%2214%22+Y%3d%2219%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2219%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2220%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222%22+Y%3d%2220%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2220%22%3e%0d%0a++++++++%3cInputCell%3e%0d%0a++++++++++%3cAddress%3e%3d'Teacher+Weekly+Schedule'!%24C%2420%3c%2fAddress%3e%0d%0a++++++++++%3cListItemsAddress+%2f%3e%0d%0a++++++++++%3cNameIndex%3e119%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2220%22%3e%0d%0a++++++++%3cInputCell%3e%0d%0a++++++++++%3cAddress%3e%3d'Teacher+Weekly+Schedule'!%24D%2420%3c%2fAddress%3e%0d%0a++++++++++%3cListItemsAddress+%2f%3e%0d%0a++++++++++%3cNameIndex%3e120%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2220%22%3e%0d%0a++++++++%3cInputCell%3e%0d%0a++++++++++%3cAddress%3e%3d'Teacher+Weekly+Schedule'!%24E%2420%3c%2fAddress%3e%0d%0a++++++++++%3cListItemsAddress+%2f%3e%0d%0a++++++++++%3cNameIndex%3e121%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2220%22%3e%0d%0a++++++++%3cInputCell%3e%0d%0a++++++++++%3cAddress%3e%3d'Teacher+Weekly+Schedule'!%24F%2420%3c%2fAddress%3e%0d%0a++++++++++%3cListItemsAddress%3e%3d'Teacher+Weekly+Schedule'!%24V%245%3a%24V%246%3c%2fListItemsAddress%3e%0d%0a++++++++++%3cNameIndex%3e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2220%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228%22+Y%3d%2220%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2220%22%3e%0d%0a++++++++%3cInputCell%3e%0d%0a++++++++++%3cAddress%3e%3d'Teacher+Weekly+Schedule'!%24I%2420%3c%2fAddress%3e%0d%0a++++++++++%3cListItemsAddress+%2f%3e%0d%0a++++++++++%3cNameIndex%3e143%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2220%22%3e%0d%0a++++++++%3cInputCell%3e%0d%0a++++++++++%3cAddress%3e%3d'Teacher+Weekly+Schedule'!%24J%2420%3c%2fAddress%3e%0d%0a++++++++++%3cListItemsAddress+%2f%3e%0d%0a++++++++++%3cNameIndex%3e144%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2220%22%3e%0d%0a++++++++%3cInputCell%3e%0d%0a++++++++++%3cAddress%3e%3d'Teacher+Weekly+Schedule'!%24K%2420%3c%2fAddress%3e%0d%0a++++++++++%3cListItemsAddress+%2f%3e%0d%0a++++++++++%3cNameIndex%3e145%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2220%22%3e%0d%0a++++++++%3cInputCell%3e%0d%0a++++++++++%3cAddress%3e%3d'Teacher+Weekly+Schedule'!%24L%2420%3c%2fAddress%3e%0d%0a++++++++++%3cListItemsAddress%3e%3d'Teacher+Weekly+Schedule'!%24V%245%3a%24V%246%3c%2fListItemsAddress%3e%0d%0a++++++++++%3cNameIndex%3e34%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2220%22+%2f%3e%0d%0a++++++%3cTD+Style%3d%22Class77%22+Merge%3d%22False%22+RowSpan%3d%22%22+ColSpan%3d%22%22+Format%3d%22General%22+Width%3d%2218.75%22+Text%3d%22%22+Height%3d%2215%22+Align%3d%22Right%22+CellHasFormula%3d%22False%22+FontName%3d%22Calibri%22+WrapText%3d%22False%22+FontSize%3d%2211%22+X%3d%2214%22+Y%3d%2220%22+%2f%3e%0d%0a++++++%3cTD+Style%3d%22Class78%22+Merge%3d%22True%22+RowSpan%3d%22%22+ColSpan%3d%224%22+Format%3d%22General%22+Width%3d%22196.5%22+Text%3d%22%22+Height%3d%2215%22+Align%3d%22Left%22+CellHasFormula%3d%22True%22+FontName%3d%22Calibri%22+WrapText%3d%22False%22+FontSize%3d%2211%22+X%3d%2215%22+Y%3d%2220%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2220%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2221%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222%22+Y%3d%2221%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2221%22%3e%0d%0a++++++++%3cInputCell%3e%0d%0a++++++++++%3cAddress%3e%3d'Teacher+Weekly+Schedule'!%24C%2421%3c%2fAddress%3e%0d%0a++++++++++%3cListItemsAddress+%2f%3e%0d%0a++++++++++%3cNameIndex%3e122%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2221%22%3e%0d%0a++++++++%3cInputCell%3e%0d%0a++++++++++%3cAddress%3e%3d'Teacher+Weekly+Schedule'!%24D%2421%3c%2fAddress%3e%0d%0a++++++++++%3cListItemsAddress+%2f%3e%0d%0a++++++++++%3cNameIndex%3e123%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2221%22%3e%0d%0a++++++++%3cInputCell%3e%0d%0a++++++++++%3cAddress%3e%3d'Teacher+Weekly+Schedule'!%24E%2421%3c%2fAddress%3e%0d%0a++++++++++%3cListItemsAddress+%2f%3e%0d%0a++++++++++%3cNameIndex%3e124%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2221%22%3e%0d%0a++++++++%3cInputCell%3e%0d%0a++++++++++%3cAddress%3e%3d'Teacher+Weekly+Schedule'!%24F%2421%3c%2fAddress%3e%0d%0a++++++++++%3cListItemsAddress%3e%3d'Teacher+Weekly+Schedule'!%24V%245%3a%24V%246%3c%2fListItemsAddress%3e%0d%0a++++++++++%3cNameIndex%3e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2221%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228%22+Y%3d%2221%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2221%22%3e%0d%0a++++++++%3cInputCell%3e%0d%0a++++++++++%3cAddress%3e%3d'Teacher+Weekly+Schedule'!%24I%2421%3c%2fAddress%3e%0d%0a++++++++++%3cListItemsAddress+%2f%3e%0d%0a++++++++++%3cNameIndex%3e146%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2221%22%3e%0d%0a++++++++%3cInputCell%3e%0d%0a++++++++++%3cAddress%3e%3d'Teacher+Weekly+Schedule'!%24J%2421%3c%2fAddress%3e%0d%0a++++++++++%3cListItemsAddress+%2f%3e%0d%0a++++++++++%3cNameIndex%3e147%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2221%22%3e%0d%0a++++++++%3cInputCell%3e%0d%0a++++++++++%3cAddress%3e%3d'Teacher+Weekly+Schedule'!%24K%2421%3c%2fAddress%3e%0d%0a++++++++++%3cListItemsAddress+%2f%3e%0d%0a++++++++++%3cNameIndex%3e148%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2221%22%3e%0d%0a++++++++%3cInputCell%3e%0d%0a++++++++++%3cAddress%3e%3d'Teacher+Weekly+Schedule'!%24L%2421%3c%2fAddress%3e%0d%0a++++++++++%3cListItemsAddress%3e%3d'Teacher+Weekly+Schedule'!%24V%245%3a%24V%246%3c%2fListItemsAddress%3e%0d%0a++++++++++%3cNameIndex%3e35%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2221%22+%2f%3e%0d%0a++++++%3cTD+Style%3d%22Class77%22+Merge%3d%22False%22+RowSpan%3d%22%22+ColSpan%3d%22%22+Format%3d%22General%22+Width%3d%2218.75%22+Text%3d%22%22+Height%3d%2215%22+Align%3d%22Right%22+CellHasFormula%3d%22False%22+FontName%3d%22Calibri%22+WrapText%3d%22False%22+FontSize%3d%2211%22+X%3d%2214%22+Y%3d%2221%22+%2f%3e%0d%0a++++++%3cTD+Style%3d%22Class79%22+Merge%3d%22True%22+RowSpan%3d%22%22+ColSpan%3d%224%22+Format%3d%22General%22+Width%3d%22196.5%22+Text%3d%22%22+Height%3d%2215%22+Align%3d%22Left%22+CellHasFormula%3d%22True%22+FontName%3d%22Calibri%22+WrapText%3d%22False%22+FontSize%3d%2211%22+X%3d%2215%22+Y%3d%2221%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2221%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2222%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222%22+Y%3d%2222%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2222%22%3e%0d%0a++++++++%3cInputCell%3e%0d%0a++++++++++%3cAddress%3e%3d'Teacher+Weekly+Schedule'!%24C%2422%3c%2fAddress%3e%0d%0a++++++++++%3cListItemsAddress+%2f%3e%0d%0a++++++++++%3cNameIndex%3e125%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2222%22%3e%0d%0a++++++++%3cInputCell%3e%0d%0a++++++++++%3cAddress%3e%3d'Teacher+Weekly+Schedule'!%24D%2422%3c%2fAddress%3e%0d%0a++++++++++%3cListItemsAddress+%2f%3e%0d%0a++++++++++%3cNameIndex%3e126%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2222%22%3e%0d%0a++++++++%3cInputCell%3e%0d%0a++++++++++%3cAddress%3e%3d'Teacher+Weekly+Schedule'!%24E%2422%3c%2fAddress%3e%0d%0a++++++++++%3cListItemsAddress+%2f%3e%0d%0a++++++++++%3cNameIndex%3e127%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</t>
  </si>
  <si>
    <t xml:space="preserve"> 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2222%22%3e%0d%0a++++++++%3cInputCell%3e%0d%0a++++++++++%3cAddress%3e%3d'Teacher+Weekly+Schedule'!%24F%2422%3c%2fAddress%3e%0d%0a++++++++++%3cListItemsAddress%3e%3d'Teacher+Weekly+Schedule'!%24V%245%3a%24V%246%3c%2fListItemsAddress%3e%0d%0a++++++++++%3cNameIndex%3e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2222%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228%22+Y%3d%2222%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2222%22%3e%0d%0a++++++++%3cInputCell%3e%0d%0a++++++++++%3cAddress%3e%3d'Teacher+Weekly+Schedule'!%24I%2422%3c%2fAddress%3e%0d%0a++++++++++%3cListItemsAddress+%2f%3e%0d%0a++++++++++%3cNameIndex%3e149%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2222%22%3e%0d%0a++++++++%3cInputCell%3e%0d%0a++++++++++%3cAddress%3e%3d'Teacher+Weekly+Schedule'!%24J%2422%3c%2fAddress%3e%0d%0a++++++++++%3cListItemsAddress+%2f%3e%0d%0a++++++++++%3cNameIndex%3e150%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2222%22%3e%0d%0a++++++++%3cInputCell%3e%0d%0a++++++++++%3cAddress%3e%3d'Teacher+Weekly+Schedule'!%24K%2422%3c%2fAddress%3e%0d%0a++++++++++%3cListItemsAddress+%2f%3e%0d%0a++++++++++%3cNameIndex%3e151%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2222%22%3e%0d%0a++++++++%3cInputCell%3e%0d%0a++++++++++%3cAddress%3e%3d'Teacher+Weekly+Schedule'!%24L%2422%3c%2fAddress%3e%0d%0a++++++++++%3cListItemsAddress%3e%3d'Teacher+Weekly+Schedule'!%24V%245%3a%24V%246%3c%2fListItemsAddress%3e%0d%0a++++++++++%3cNameIndex%3e36%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2222%22+%2f%3e%0d%0a++++++%3cTD+Style%3d%22Class49%22+Merge%3d%22False%22+RowSpan%3d%22%22+ColSpan%3d%22%22+Format%3d%22General%22+Width%3d%2218.75%22+Text%3d%22%22+Height%3d%2215%22+Align%3d%22Left%22+CellHasFormula%3d%22False%22+FontName%3d%22Calibri%22+WrapText%3d%22False%22+FontSize%3d%2211%22+X%3d%2214%22+Y%3d%2222%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2215%22+Y%3d%2222%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2216%22+Y%3d%2222%22+%2f%3e%0d%0a++++++%3cTD+Style%3d%22Class49%22+Merge%3d%22False%22+RowSpan%3d%22%22+ColSpan%3d%22%22+Format%3d%22General%22+Width%3d%2291.5%22+Text%3d%22%22+Height%3d%2215%22+Align%3d%22Left%22+CellHasFormula%3d%22False%22+FontName%3d%22Calibri%22+WrapText%3d%22False%22+FontSize%3d%2211%22+X%3d%2217%22+Y%3d%2222%22+%2f%3e%0d%0a++++++%3cTD+Style%3d%22Class49%22+Merge%3d%22False%22+RowSpan%3d%22%22+ColSpan%3d%22%22+Format%3d%22General%22+Width%3d%2231.5%22+Text%3d%22%22+Height%3d%2215%22+Align%3d%22Left%22+CellHasFormula%3d%22False%22+FontName%3d%22Calibri%22+WrapText%3d%22False%22+FontSize%3d%2211%22+X%3d%2218%22+Y%3d%2222%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2222%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2223%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222%22+Y%3d%2223%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2223%22%3e%0d%0a++++++++%3cInputCell%3e%0d%0a++++++++++%3cAddress%3e%3d'Teacher+Weekly+Schedule'!%24C%2423%3c%2fAddress%3e%0d%0a++++++++++%3cListItemsAddress+%2f%3e%0d%0a++++++++++%3cNameIndex%3e128%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2223%22%3e%0d%0a++++++++%3cInputCell%3e%0d%0a++++++++++%3cAddress%3e%3d'Teacher+Weekly+Schedule'!%24D%2423%3c%2fAddress%3e%0d%0a++++++++++%3cListItemsAddress+%2f%3e%0d%0a++++++++++%3cNameIndex%3e129%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2223%22%3e%0d%0a++++++++%3cInputCell%3e%0d%0a++++++++++%3cAddress%3e%3d'Teacher+Weekly+Schedule'!%24E%2423%3c%2fAddress%3e%0d%0a++++++++++%3cListItemsAddress+%2f%3e%0d%0a++++++++++%3cNameIndex%3e130%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2223%22%3e%0d%0a++++++++%3cInputCell%3e%0d%0a++++++++++%3cAddress%3e%3d'Teacher+Weekly+Schedule'!%24F%2423%3c%2fAddress%3e%0d%0a++++++++++%3cListItemsAddress%3e%3d'Teacher+Weekly+Schedule'!%24V%245%3a%24V%246%3c%2fListItemsAddress%3e%0d%0a++++++++++%3cNameIndex%3e29%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2223%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228%22+Y%3d%2223%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2223%22%3e%0d%0a++++++++%3cInputCell%3e%0d%0a++++++++++%3cAddress%3e%3d'Teacher+Weekly+Schedule'!%24I%2423%3c%2fAddress%3e%0d%0a++++++++++%3cListItemsAddress+%2f%3e%0d%0a++++++++++%3cNameIndex%3e152%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2223%22%3e%0d%0a++++++++%3cInputCell%3e%0d%0a++++++++++%3cAddress%3e%3d'Teacher+Weekly+Schedule'!%24J%2423%3c%2fAddress%3e%0d%0a++++++++++%3cListItemsAddress+%2f%3e%0d%0a++++++++++%3cNameIndex%3e153%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2223%22%3e%0d%0a++++++++%3cInputCell%3e%0d%0a++++++++++%3cAddress%3e%3d'Teacher+Weekly+Schedule'!%24K%2423%3c%2fAddress%3e%0d%0a++++++++++%3cListItemsAddress+%2f%3e%0d%0a++++++++++%3cNameIndex%3e154%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2223%22%3e%0d%0a++++++++%3cInputCell%3e%0d%0a++++++++++%3cAddress%3e%3d'Teacher+Weekly+Schedule'!%24L%2423%3c%2fAddress%3e%0d%0a++++++++++%3cListItemsAddress%3e%3d'Teacher+Weekly+Schedule'!%24V%245%3a%24V%246%3c%2fListItemsAddress%3e%0d%0a++++++++++%3cNameIndex%3e37%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2223%22+%2f%3e%0d%0a++++++%3cTD+Style%3d%22Class49%22+Merge%3d%22False%22+RowSpan%3d%22%22+ColSpan%3d%22%22+Format%3d%22General%22+Width%3d%2218.75%22+Text%3d%22%22+Height%3d%2215%22+Align%3d%22Left%22+CellHasFormula%3d%22False%22+FontName%3d%22Calibri%22+WrapText%3d%22False%22+FontSize%3d%2211%22+X%3d%2214%22+Y%3d%2223%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2215%22+Y%3d%2223%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2216%22+Y%3d%2223%22+%2f%3e%0d%0a++++++%3cTD+Style%3d%22Class80%22+Merge%3d%22True%22+RowSpan%3d%22%22+ColSpan%3d%222%22+Format%3d%22General%22+Width%3d%22123%22+Text%3d%22Pagos.SpreadsheetWEB.Button.CALCULATE_Analyze+Week%22+Height%3d%2215%22+Align%3d%22Center%22+CellHasFormula%3d%22False%22+FontName%3d%22Calibri%22+WrapText%3d%22False%22+FontSize%3d%2211%22+X%3d%2217%22+Y%3d%2223%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2223%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2224%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222%22+Y%3d%2224%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2224%22%3e%0d%0a++++++++%3cInputCell%3e%0d%0a++++++++++%3cAddress%3e%3d'Teacher+Weekly+Schedule'!%24C%2424%3c%2fAddress%3e%0d%0a++++++++++%3cListItemsAddress+%2f%3e%0d%0a++++++++++%3cNameIndex%3e131%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2224%22%3e%0d%0a++++++++%3cInputCell%3e%0d%0a++++++++++%3cAddress%3e%3d'Teacher+Weekly+Schedule'!%24D%2424%3c%2fAddress%3e%0d%0a++++++++++%3cListItemsAddress+%2f%3e%0d%0a++++++++++%3cNameIndex%3e132%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2224%22%3e%0d%0a++++++++%3cInputCell%3e%0d%0a++++++++++%3cAddress%3e%3d'Teacher+Weekly+Schedule'!%24E%2424%3c%2fAddress%3e%0d%0a++++++++++%3cListItemsAddress+%2f%3e%0d%0a++++++++++%3cNameIndex%3e133%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2224%22%3e%0d%0a++++++++%3cInputCell%3e%0d%0a++++++++++%3cAddress%3e%3d'Teacher+Weekly+Schedule'!%24F%2424%3c%2fAddress%3e%0d%0a++++++++++%3cListItemsAddress%3e%3d'Teacher+Weekly+Schedule'!%24V%245%3a%24V%246%3c%2fListItemsAddress%3e%0d%0a++++++++++%3cNameIndex%3e30%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2224%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228%22+Y%3d%2224%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2224%22%3e%0d%0a++++++++%3cInputCell%3e%0d%0a++++++++++%3cAddress%3e%3d'Teacher+Weekly+Schedule'!%24I%2424%3c%2fAddress%3e%0d%0a++++++++++%3cListItemsAddress+%2f%3e%0d%0a++++++++++%3cNameIndex%3e155%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2224%22%3e%0d%0a++++++++%3cInputCell%3e%0d%0a++++++++++%3cAddress%3e%3d'Teacher+Weekly+Schedule'!%24J%2424%3c%2fAddress%3e%0d%0a++++++++++%3cListItemsAddress+%2f%3e%0d%0a++++++++++%3cNameIndex%3e156%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2224%22%3e%0d%0a++++++++%3cInputCell%3e%0d%0a++++++++++%3cAddress%3e%3d'Teacher+Weekly+Schedule'!%24K%2424%3c%2fAddress%3e%0d%0a++++++++++%3cListItemsAddress+%2f%3e%0d%0a++++++++++%3cNameIndex%3e157%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2224%22%3e%0d%0a++++++++%3cInputCell%3e%0d%0a++++++++++%3cAddress%3e%3d'Teacher+Weekly+Schedule'!%24L%2424%3c%2fAddress%3e%0d%0a++++++++++%3cListItemsAddress%3e%3d'Teacher+Weekly+Schedule'!%24V%245%3a%24V%246%3c%2fListItemsAddress%3e%0d%0a++++++++++%3cNameIndex%3e38%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2224%22+%2f%3e%0d%0a++++++%3cTD+Style%3d%22Class49%22+Merge%3d%22False%22+RowSpan%3d%22%22+ColSpan%3d%22%22+Format%3d%22General%22+Width%3d%2218.75%22+Text%3d%22%22+Height%3d%2215%22+Align%3d%22Left%22+CellHasFormula%3d%22False%22+FontName%3d%22Calibri%22+WrapText%3d%22False%22+FontSize%3d%2211%22+X%3d%2214%22+Y%3d%2224%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2215%22+Y%3d%2224%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2216%22+Y%3d%2224%22+%2f%3e%0d%0a++++++%3cTD+Style%3d%22Class49%22+Merge%3d%22False%22+RowSpan%3d%22%22+ColSpan%3d%22%22+Format%3d%22General%22+Width%3d%2291.5%22+Text%3d%22%22+Height%3d%2215%22+Align%3d%22Left%22+CellHasFormula%3d%22False%22+FontName%3d%22Calibri%22+WrapText%3d%22False%22+FontSize%3d%2211%22+X%3d%2217%22+Y%3d%2224%22+%2f%3e%0d%0a++++++%3cTD+Style%3d%22Class49%22+Merge%3d%22False%22+RowSpan%3d%22%22+ColSpan%3d%22%22+Format%3d%22General%22+Width%3d%2231.5%22+Text%3d%22%22+Height%3d%2215%22+Align%3d%22Left%22+CellHasFormula%3d%22False%22+FontName%3d%22Calibri%22+WrapText%3d%22False%22+FontSize%3d%2211%22+X%3d%2218%22+Y%3d%2224%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2224%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2225%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222%22+Y%3d%2225%22+%2f%3e%0d%0a++++++%3cTD+Style%3d%22Class68%22+Merge%3d%22False%22+RowSpan%3d%22%22+ColSpan%3d%22%22+Format%3d%22General%22+Width%3d%2227%22+Text%3d%22%22+Height%3d%2215%22+Align%3d%22Left%22+CellHasFormula%3d%22False%22+FontName%3d%22Calibri%22+WrapText%3d%22False%22+FontSize%3d%2210%22+X%3d%223%22+Y%3d%2225%22%3e%0d%0a++++++++%3cInputCell%3e%0d%0a++++++++++%3cAddress%3e%3d'Teacher+Weekly+Schedule'!%24C%2425%3c%2fAddress%3e%0d%0a++++++++++%3cListItemsAddress+%2f%3e%0d%0a++++++++++%3cNameIndex%3e134%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2257%22+Text%3d%22%22+Height%3d%2215%22+Align%3d%22Left%22+CellHasFormula%3d%22False%22+FontName%3d%22Calibri%22+WrapText%3d%22False%22+FontSize%3d%2210%22+X%3d%224%22+Y%3d%2225%22%3e%0d%0a++++++++%3cInputCell%3e%0d%0a++++++++++%3cAddress%3e%3d'Teacher+Weekly+Schedule'!%24D%2425%3c%2fAddress%3e%0d%0a++++++++++%3cListItemsAddress+%2f%3e%0d%0a++++++++++%3cNameIndex%3e135%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</t>
  </si>
  <si>
    <t xml:space="preserve"> 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225%22+Y%3d%2225%22%3e%0d%0a++++++++%3cInputCell%3e%0d%0a++++++++++%3cAddress%3e%3d'Teacher+Weekly+Schedule'!%24E%2425%3c%2fAddress%3e%0d%0a++++++++++%3cListItemsAddress+%2f%3e%0d%0a++++++++++%3cNameIndex%3e136%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226%22+Y%3d%2225%22%3e%0d%0a++++++++%3cInputCell%3e%0d%0a++++++++++%3cAddress%3e%3d'Teacher+Weekly+Schedule'!%24F%2425%3c%2fAddress%3e%0d%0a++++++++++%3cListItemsAddress%3e%3d'Teacher+Weekly+Schedule'!%24V%245%3a%24V%246%3c%2fListItemsAddress%3e%0d%0a++++++++++%3cNameIndex%3e31%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2225%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228%22+Y%3d%2225%22+%2f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229%22+Y%3d%2225%22%3e%0d%0a++++++++%3cInputCell%3e%0d%0a++++++++++%3cAddress%3e%3d'Teacher+Weekly+Schedule'!%24I%2425%3c%2fAddress%3e%0d%0a++++++++++%3cListItemsAddress+%2f%3e%0d%0a++++++++++%3cNameIndex%3e158%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2210%22+Y%3d%2225%22%3e%0d%0a++++++++%3cInputCell%3e%0d%0a++++++++++%3cAddress%3e%3d'Teacher+Weekly+Schedule'!%24J%2425%3c%2fAddress%3e%0d%0a++++++++++%3cListItemsAddress+%2f%3e%0d%0a++++++++++%3cNameIndex%3e159%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2211%22+Y%3d%2225%22%3e%0d%0a++++++++%3cInputCell%3e%0d%0a++++++++++%3cAddress%3e%3d'Teacher+Weekly+Schedule'!%24K%2425%3c%2fAddress%3e%0d%0a++++++++++%3cListItemsAddress+%2f%3e%0d%0a++++++++++%3cNameIndex%3e160%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2212%22+Y%3d%2225%22%3e%0d%0a++++++++%3cInputCell%3e%0d%0a++++++++++%3cAddress%3e%3d'Teacher+Weekly+Schedule'!%24L%2425%3c%2fAddress%3e%0d%0a++++++++++%3cListItemsAddress%3e%3d'Teacher+Weekly+Schedule'!%24V%245%3a%24V%246%3c%2fListItemsAddress%3e%0d%0a++++++++++%3cNameIndex%3e39%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2225%22+%2f%3e%0d%0a++++++%3cTD+Style%3d%22Class65%22+Merge%3d%22False%22+RowSpan%3d%22%22+ColSpan%3d%22%22+Format%3d%22General%22+Width%3d%2218.75%22+Text%3d%22%22+Height%3d%2215%22+Align%3d%22Left%22+CellHasFormula%3d%22False%22+FontName%3d%22Calibri%22+WrapText%3d%22False%22+FontSize%3d%2210%22+X%3d%2214%22+Y%3d%2225%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2225%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2225%22+%2f%3e%0d%0a++++++%3cTD+Style%3d%22Class81%22+Merge%3d%22True%22+RowSpan%3d%22%22+ColSpan%3d%222%22+Format%3d%22General%22+Width%3d%22123%22+Text%3d%22Pagos.SpreadsheetWEB.Button.SAVE_Save+Schedule%22+Height%3d%2215%22+Align%3d%22Center%22+CellHasFormula%3d%22False%22+FontName%3d%22Calibri%22+WrapText%3d%22False%22+FontSize%3d%2210%22+X%3d%2217%22+Y%3d%2225%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2225%22+%2f%3e%0d%0a++++%3c%2fTR%3e%0d%0a++++%3cTR%3e%0d%0a++++++%3cTD+Style%3d%22Class70%22+Merge%3d%22False%22+RowSpan%3d%22%22+ColSpan%3d%22%22+Format%3d%22General%22+Width%3d%2238.25%22+Text%3d%22%22+Height%3d%2215%22+Align%3d%22Left%22+CellHasFormula%3d%22False%22+FontName%3d%22Calibri%22+WrapText%3d%22False%22+FontSize%3d%229%22+X%3d%221%22+Y%3d%2226%22+%2f%3e%0d%0a++++++%3cTD+Style%3d%22Class73%22+Merge%3d%22False%22+RowSpan%3d%22%22+ColSpan%3d%22%22+Format%3d%22General%22+Width%3d%2218.75%22+Text%3d%22%22+Height%3d%2215%22+Align%3d%22Left%22+CellHasFormula%3d%22False%22+FontName%3d%22Calibri%22+WrapText%3d%22False%22+FontSize%3d%229%22+X%3d%222%22+Y%3d%2226%22+%2f%3e%0d%0a++++++%3cTD+Style%3d%22Class73%22+Merge%3d%22False%22+RowSpan%3d%22%22+ColSpan%3d%22%22+Format%3d%22General%22+Width%3d%2227%22+Text%3d%22%22+Height%3d%2215%22+Align%3d%22Left%22+CellHasFormula%3d%22False%22+FontName%3d%22Calibri%22+WrapText%3d%22False%22+FontSize%3d%229%22+X%3d%223%22+Y%3d%2226%22+%2f%3e%0d%0a++++++%3cTD+Style%3d%22Class73%22+Merge%3d%22False%22+RowSpan%3d%22%22+ColSpan%3d%22%22+Format%3d%22General%22+Width%3d%2257%22+Text%3d%22%22+Height%3d%2215%22+Align%3d%22Left%22+CellHasFormula%3d%22False%22+FontName%3d%22Calibri%22+WrapText%3d%22False%22+FontSize%3d%229%22+X%3d%224%22+Y%3d%2226%22+%2f%3e%0d%0a++++++%3cTD+Style%3d%22Class73%22+Merge%3d%22False%22+RowSpan%3d%22%22+ColSpan%3d%22%22+Format%3d%22General%22+Width%3d%2291.5%22+Text%3d%22%22+Height%3d%2215%22+Align%3d%22Left%22+CellHasFormula%3d%22False%22+FontName%3d%22Calibri%22+WrapText%3d%22False%22+FontSize%3d%229%22+X%3d%225%22+Y%3d%2226%22+%2f%3e%0d%0a++++++%3cTD+Style%3d%22Class73%22+Merge%3d%22False%22+RowSpan%3d%22%22+ColSpan%3d%22%22+Format%3d%22General%22+Width%3d%2231.5%22+Text%3d%22%22+Height%3d%2215%22+Align%3d%22Left%22+CellHasFormula%3d%22False%22+FontName%3d%22Calibri%22+WrapText%3d%22False%22+FontSize%3d%229%22+X%3d%226%22+Y%3d%2226%22+%2f%3e%0d%0a++++++%3cTD+Style%3d%22Class82%22+Merge%3d%22False%22+RowSpan%3d%22%22+ColSpan%3d%22%22+Format%3d%22General%22+Width%3d%2224.75%22+Text%3d%22%22+Height%3d%2215%22+Align%3d%22Left%22+CellHasFormula%3d%22False%22+FontName%3d%22Calibri%22+WrapText%3d%22False%22+FontSize%3d%229%22+X%3d%227%22+Y%3d%2226%22+%2f%3e%0d%0a++++++%3cTD+Style%3d%22Class73%22+Merge%3d%22False%22+RowSpan%3d%22%22+ColSpan%3d%22%22+Format%3d%22General%22+Width%3d%2218.75%22+Text%3d%22%22+Height%3d%2215%22+Align%3d%22Left%22+CellHasFormula%3d%22False%22+FontName%3d%22Calibri%22+WrapText%3d%22False%22+FontSize%3d%229%22+X%3d%228%22+Y%3d%2226%22+%2f%3e%0d%0a++++++%3cTD+Style%3d%22Class73%22+Merge%3d%22False%22+RowSpan%3d%22%22+ColSpan%3d%22%22+Format%3d%22General%22+Width%3d%2236.75%22+Text%3d%22%22+Height%3d%2215%22+Align%3d%22Left%22+CellHasFormula%3d%22False%22+FontName%3d%22Calibri%22+WrapText%3d%22False%22+FontSize%3d%229%22+X%3d%229%22+Y%3d%2226%22+%2f%3e%0d%0a++++++%3cTD+Style%3d%22Class73%22+Merge%3d%22False%22+RowSpan%3d%22%22+ColSpan%3d%22%22+Format%3d%22General%22+Width%3d%2236.75%22+Text%3d%22%22+Height%3d%2215%22+Align%3d%22Left%22+CellHasFormula%3d%22False%22+FontName%3d%22Calibri%22+WrapText%3d%22False%22+FontSize%3d%229%22+X%3d%2210%22+Y%3d%2226%22+%2f%3e%0d%0a++++++%3cTD+Style%3d%22Class73%22+Merge%3d%22False%22+RowSpan%3d%22%22+ColSpan%3d%22%22+Format%3d%22General%22+Width%3d%2291.5%22+Text%3d%22%22+Height%3d%2215%22+Align%3d%22Left%22+CellHasFormula%3d%22False%22+FontName%3d%22Calibri%22+WrapText%3d%22False%22+FontSize%3d%229%22+X%3d%2211%22+Y%3d%2226%22+%2f%3e%0d%0a++++++%3cTD+Style%3d%22Class73%22+Merge%3d%22False%22+RowSpan%3d%22%22+ColSpan%3d%22%22+Format%3d%22General%22+Width%3d%2231.5%22+Text%3d%22%22+Height%3d%2215%22+Align%3d%22Left%22+CellHasFormula%3d%22False%22+FontName%3d%22Calibri%22+WrapText%3d%22False%22+FontSize%3d%229%22+X%3d%2212%22+Y%3d%2226%22+%2f%3e%0d%0a++++++%3cTD+Style%3d%22Class82%22+Merge%3d%22False%22+RowSpan%3d%22%22+ColSpan%3d%22%22+Format%3d%22General%22+Width%3d%2224.75%22+Text%3d%22%22+Height%3d%2215%22+Align%3d%22Left%22+CellHasFormula%3d%22False%22+FontName%3d%22Calibri%22+WrapText%3d%22False%22+FontSize%3d%229%22+X%3d%2213%22+Y%3d%2226%22+%2f%3e%0d%0a++++++%3cTD+Style%3d%22Class82%22+Merge%3d%22False%22+RowSpan%3d%22%22+ColSpan%3d%22%22+Format%3d%22General%22+Width%3d%2218.75%22+Text%3d%22%22+Height%3d%2215%22+Align%3d%22Left%22+CellHasFormula%3d%22False%22+FontName%3d%22Calibri%22+WrapText%3d%22False%22+FontSize%3d%229%22+X%3d%2214%22+Y%3d%2226%22+%2f%3e%0d%0a++++++%3cTD+Style%3d%22Class82%22+Merge%3d%22False%22+RowSpan%3d%22%22+ColSpan%3d%22%22+Format%3d%22General%22+Width%3d%2236.75%22+Text%3d%22%22+Height%3d%2215%22+Align%3d%22Left%22+CellHasFormula%3d%22False%22+FontName%3d%22Calibri%22+WrapText%3d%22False%22+FontSize%3d%229%22+X%3d%2215%22+Y%3d%2226%22+%2f%3e%0d%0a++++++%3cTD+Style%3d%22Class82%22+Merge%3d%22False%22+RowSpan%3d%22%22+ColSpan%3d%22%22+Format%3d%22General%22+Width%3d%2236.75%22+Text%3d%22%22+Height%3d%2215%22+Align%3d%22Left%22+CellHasFormula%3d%22False%22+FontName%3d%22Calibri%22+WrapText%3d%22False%22+FontSize%3d%229%22+X%3d%2216%22+Y%3d%2226%22+%2f%3e%0d%0a++++++%3cTD+Style%3d%22Class82%22+Merge%3d%22False%22+RowSpan%3d%22%22+ColSpan%3d%22%22+Format%3d%22General%22+Width%3d%2291.5%22+Text%3d%22%22+Height%3d%2215%22+Align%3d%22Left%22+CellHasFormula%3d%22False%22+FontName%3d%22Calibri%22+WrapText%3d%22False%22+FontSize%3d%229%22+X%3d%2217%22+Y%3d%2226%22+%2f%3e%0d%0a++++++%3cTD+Style%3d%22Class82%22+Merge%3d%22False%22+RowSpan%3d%22%22+ColSpan%3d%22%22+Format%3d%22General%22+Width%3d%2231.5%22+Text%3d%22%22+Height%3d%2215%22+Align%3d%22Left%22+CellHasFormula%3d%22False%22+FontName%3d%22Calibri%22+WrapText%3d%22False%22+FontSize%3d%229%22+X%3d%2218%22+Y%3d%2226%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2226%22+%2f%3e%0d%0a++++%3c%2fTR%3e%0d%0a++%3c%2fTable%3e%0d%0a%3c%2fTables%3e</t>
  </si>
  <si>
    <t>https://www4.spreadsheetweb.com/SpreadSheetWEB/Output.aspx?ApplicationId=f56e80b1-e0a1-4aae-9cb6-c3ee84289920</t>
  </si>
  <si>
    <t>6 Gr.</t>
  </si>
  <si>
    <t>Maths</t>
  </si>
  <si>
    <t>7 Gr.</t>
  </si>
  <si>
    <t>Integers</t>
  </si>
  <si>
    <t>Powers</t>
  </si>
  <si>
    <t>Geo.</t>
  </si>
  <si>
    <t>Triangles</t>
  </si>
  <si>
    <t>Trapezoids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</si>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</sst>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8" tint="-0.4999699890613556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1"/>
      <color theme="2" tint="-0.749979972839355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Felix Titling"/>
      <family val="5"/>
    </font>
    <font>
      <sz val="9"/>
      <color theme="1"/>
      <name val="Californian FB"/>
      <family val="1"/>
    </font>
    <font>
      <b/>
      <sz val="11"/>
      <color theme="0"/>
      <name val="Californian FB"/>
      <family val="1"/>
    </font>
    <font>
      <b/>
      <sz val="11"/>
      <color rgb="FFC00000"/>
      <name val="Calibri"/>
      <family val="2"/>
      <scheme val="minor"/>
    </font>
    <font>
      <b/>
      <sz val="14"/>
      <color theme="4" tint="-0.4999699890613556"/>
      <name val="Goudy Old Style"/>
      <family val="1"/>
    </font>
    <font>
      <sz val="11"/>
      <color theme="4" tint="-0.4999699890613556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21">
    <border>
      <left/>
      <right/>
      <top/>
      <bottom/>
      <diagonal/>
    </border>
    <border>
      <left style="thick">
        <color theme="8" tint="-0.4999699890613556"/>
      </left>
      <right/>
      <top style="thick">
        <color theme="8" tint="-0.4999699890613556"/>
      </top>
      <bottom/>
    </border>
    <border>
      <left/>
      <right/>
      <top style="thick">
        <color theme="8" tint="-0.4999699890613556"/>
      </top>
      <bottom/>
    </border>
    <border>
      <left/>
      <right style="thick">
        <color theme="8" tint="-0.4999699890613556"/>
      </right>
      <top style="thick">
        <color theme="8" tint="-0.4999699890613556"/>
      </top>
      <bottom/>
    </border>
    <border>
      <left style="thick">
        <color theme="8" tint="-0.4999699890613556"/>
      </left>
      <right/>
      <top/>
      <bottom/>
    </border>
    <border>
      <left/>
      <right style="thick">
        <color theme="8" tint="-0.4999699890613556"/>
      </right>
      <top/>
      <bottom/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/>
      <right style="thin">
        <color theme="4" tint="-0.24993999302387238"/>
      </right>
      <top/>
      <bottom/>
    </border>
    <border>
      <left/>
      <right/>
      <top style="thin">
        <color theme="4" tint="-0.24993999302387238"/>
      </top>
      <bottom/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 style="thin">
        <color theme="4" tint="-0.24993999302387238"/>
      </left>
      <right/>
      <top/>
      <bottom/>
    </border>
    <border>
      <left style="thin"/>
      <right style="thin"/>
      <top style="thin"/>
      <bottom style="thin"/>
    </border>
    <border>
      <left style="thick">
        <color theme="8" tint="-0.4999699890613556"/>
      </left>
      <right/>
      <top/>
      <bottom style="thick">
        <color theme="8" tint="-0.4999699890613556"/>
      </bottom>
    </border>
    <border>
      <left/>
      <right/>
      <top/>
      <bottom style="thick">
        <color theme="8" tint="-0.4999699890613556"/>
      </bottom>
    </border>
    <border>
      <left/>
      <right style="thick">
        <color theme="8" tint="-0.4999699890613556"/>
      </right>
      <top/>
      <bottom style="thick">
        <color theme="8" tint="-0.4999699890613556"/>
      </bottom>
    </border>
    <border>
      <left style="thin">
        <color theme="8" tint="-0.4999699890613556"/>
      </left>
      <right/>
      <top style="thin">
        <color theme="8" tint="-0.4999699890613556"/>
      </top>
      <bottom style="thin">
        <color theme="8" tint="-0.4999699890613556"/>
      </bottom>
    </border>
    <border>
      <left/>
      <right/>
      <top style="thin">
        <color theme="8" tint="-0.4999699890613556"/>
      </top>
      <bottom style="thin">
        <color theme="8" tint="-0.4999699890613556"/>
      </bottom>
    </border>
    <border>
      <left/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/>
    </xf>
    <xf numFmtId="0" fontId="0" fillId="2" borderId="0" xfId="0" applyFont="1" applyFill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/>
    <xf numFmtId="0" fontId="12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4" borderId="14" xfId="0" applyFont="1" applyFill="1" applyBorder="1" applyAlignment="1">
      <alignment horizontal="right" vertical="center"/>
    </xf>
    <xf numFmtId="0" fontId="0" fillId="4" borderId="14" xfId="0" applyFill="1" applyBorder="1" applyAlignment="1">
      <alignment vertical="center"/>
    </xf>
    <xf numFmtId="14" fontId="0" fillId="4" borderId="14" xfId="0" applyNumberFormat="1" applyFill="1" applyBorder="1" applyAlignment="1">
      <alignment vertical="center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48575"/>
  <sheetViews>
    <sheetView showGridLines="0" tabSelected="1" workbookViewId="0" topLeftCell="A1">
      <selection activeCell="V14" sqref="V14"/>
    </sheetView>
  </sheetViews>
  <sheetFormatPr defaultColWidth="9.140625" defaultRowHeight="15"/>
  <cols>
    <col min="1" max="1" width="7.28125" style="0" customWidth="1"/>
    <col min="2" max="2" width="3.57421875" style="0" customWidth="1"/>
    <col min="3" max="3" width="5.140625" style="0" bestFit="1" customWidth="1"/>
    <col min="4" max="4" width="10.8515625" style="0" customWidth="1"/>
    <col min="5" max="5" width="17.421875" style="0" customWidth="1"/>
    <col min="6" max="6" width="6.00390625" style="0" customWidth="1"/>
    <col min="7" max="7" width="4.7109375" style="0" customWidth="1"/>
    <col min="8" max="8" width="3.57421875" style="0" customWidth="1"/>
    <col min="9" max="10" width="7.00390625" style="0" customWidth="1"/>
    <col min="11" max="11" width="17.421875" style="0" customWidth="1"/>
    <col min="12" max="12" width="6.00390625" style="0" customWidth="1"/>
    <col min="13" max="13" width="4.7109375" style="0" customWidth="1"/>
    <col min="14" max="14" width="3.57421875" style="0" customWidth="1"/>
    <col min="15" max="16" width="7.00390625" style="0" customWidth="1"/>
    <col min="17" max="17" width="17.421875" style="0" customWidth="1"/>
    <col min="18" max="18" width="6.00390625" style="0" customWidth="1"/>
    <col min="19" max="19" width="4.140625" style="0" customWidth="1"/>
  </cols>
  <sheetData>
    <row r="2" spans="2:18" ht="18.75">
      <c r="B2" s="45" t="str">
        <f>School_Name</f>
        <v>ABC Elemantary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6" t="s">
        <v>33</v>
      </c>
      <c r="Q2" s="37"/>
      <c r="R2" s="29"/>
    </row>
    <row r="3" spans="2:21" ht="18.75">
      <c r="B3" s="45" t="str">
        <f>Teacher_Name&amp;"'s Weekly Schedule"</f>
        <v>J.Brown's Weekly Schedule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6" t="s">
        <v>34</v>
      </c>
      <c r="Q3" s="38">
        <f>Q2+4</f>
        <v>4</v>
      </c>
      <c r="R3" s="29"/>
      <c r="U3" s="26"/>
    </row>
    <row r="4" spans="2:21" ht="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U4" s="26"/>
    </row>
    <row r="5" spans="1:24" ht="15">
      <c r="A5" s="12"/>
      <c r="B5" s="49" t="s">
        <v>20</v>
      </c>
      <c r="C5" s="50"/>
      <c r="D5" s="50"/>
      <c r="E5" s="50"/>
      <c r="F5" s="51"/>
      <c r="G5" s="15"/>
      <c r="H5" s="49" t="s">
        <v>27</v>
      </c>
      <c r="I5" s="50"/>
      <c r="J5" s="50"/>
      <c r="K5" s="50"/>
      <c r="L5" s="51"/>
      <c r="M5" s="16"/>
      <c r="N5" s="49" t="s">
        <v>28</v>
      </c>
      <c r="O5" s="50"/>
      <c r="P5" s="50"/>
      <c r="Q5" s="50"/>
      <c r="R5" s="51"/>
      <c r="U5" s="13">
        <f>SUM(G7:G25,M7:M25,S7:S14)</f>
        <v>3.01</v>
      </c>
      <c r="V5" s="11" t="s">
        <v>17</v>
      </c>
      <c r="W5" s="11"/>
      <c r="X5" s="11"/>
    </row>
    <row r="6" spans="1:24" ht="15">
      <c r="A6" s="12"/>
      <c r="B6" s="17" t="s">
        <v>31</v>
      </c>
      <c r="C6" s="18" t="s">
        <v>22</v>
      </c>
      <c r="D6" s="18" t="s">
        <v>21</v>
      </c>
      <c r="E6" s="18" t="s">
        <v>23</v>
      </c>
      <c r="F6" s="19" t="s">
        <v>24</v>
      </c>
      <c r="G6" s="15"/>
      <c r="H6" s="17" t="s">
        <v>31</v>
      </c>
      <c r="I6" s="18" t="s">
        <v>22</v>
      </c>
      <c r="J6" s="18" t="s">
        <v>21</v>
      </c>
      <c r="K6" s="18" t="s">
        <v>23</v>
      </c>
      <c r="L6" s="19" t="s">
        <v>24</v>
      </c>
      <c r="M6" s="16"/>
      <c r="N6" s="17" t="s">
        <v>31</v>
      </c>
      <c r="O6" s="18" t="s">
        <v>22</v>
      </c>
      <c r="P6" s="18" t="s">
        <v>21</v>
      </c>
      <c r="Q6" s="18" t="s">
        <v>23</v>
      </c>
      <c r="R6" s="19" t="s">
        <v>24</v>
      </c>
      <c r="T6" s="27"/>
      <c r="U6" s="13">
        <f>(U5-INT(U5))*100+INT(U5)</f>
        <v>3.9999999999999787</v>
      </c>
      <c r="V6" s="11" t="s">
        <v>18</v>
      </c>
      <c r="W6" s="11" t="s">
        <v>36</v>
      </c>
      <c r="X6" s="11">
        <f>Nb_of_Completed_Plans</f>
        <v>3</v>
      </c>
    </row>
    <row r="7" spans="1:24" ht="15">
      <c r="A7" s="12"/>
      <c r="B7" s="33">
        <v>1</v>
      </c>
      <c r="C7" s="30" t="s">
        <v>65</v>
      </c>
      <c r="D7" s="30" t="s">
        <v>66</v>
      </c>
      <c r="E7" s="30" t="s">
        <v>68</v>
      </c>
      <c r="F7" s="20" t="s">
        <v>17</v>
      </c>
      <c r="G7" s="16">
        <f>IF(OR(C7="",D7=""),0,IF(OR(F7="No",F7=""),0.01,1))</f>
        <v>1</v>
      </c>
      <c r="H7" s="33">
        <v>1</v>
      </c>
      <c r="I7" s="30"/>
      <c r="J7" s="30"/>
      <c r="K7" s="30"/>
      <c r="L7" s="20"/>
      <c r="M7" s="16">
        <f>IF(OR(I7="",J7=""),0,IF(OR(L7="No",L7=""),0.01,1))</f>
        <v>0</v>
      </c>
      <c r="N7" s="33">
        <v>1</v>
      </c>
      <c r="O7" s="30"/>
      <c r="P7" s="30"/>
      <c r="Q7" s="30"/>
      <c r="R7" s="20"/>
      <c r="S7" s="13">
        <f aca="true" t="shared" si="0" ref="S7:S14">IF(OR(O7="None",O7="None",P7="None",P7="None",O7="",P7=""),0,IF(OR(R7="No",R7=""),0.01,1))</f>
        <v>0</v>
      </c>
      <c r="T7" s="28"/>
      <c r="U7" s="13">
        <f>INT(U5)</f>
        <v>3</v>
      </c>
      <c r="V7" s="11"/>
      <c r="W7" s="11" t="s">
        <v>37</v>
      </c>
      <c r="X7" s="11">
        <f>Nb_of_Plans-Nb_of_Completed_Plans</f>
        <v>0.9999999999999787</v>
      </c>
    </row>
    <row r="8" spans="1:24" ht="15">
      <c r="A8" s="12"/>
      <c r="B8" s="34">
        <v>2</v>
      </c>
      <c r="C8" s="31" t="s">
        <v>67</v>
      </c>
      <c r="D8" s="31" t="s">
        <v>66</v>
      </c>
      <c r="E8" s="31" t="s">
        <v>69</v>
      </c>
      <c r="F8" s="21" t="s">
        <v>17</v>
      </c>
      <c r="G8" s="16">
        <f aca="true" t="shared" si="1" ref="G8:G14">IF(OR(C8="",D8=""),0,IF(OR(F8="No",F8=""),0.01,1))</f>
        <v>1</v>
      </c>
      <c r="H8" s="34">
        <v>2</v>
      </c>
      <c r="I8" s="31"/>
      <c r="J8" s="31"/>
      <c r="K8" s="31"/>
      <c r="L8" s="21"/>
      <c r="M8" s="16">
        <f aca="true" t="shared" si="2" ref="M8:M14">IF(OR(I8="",J8=""),0,IF(OR(L8="No",L8=""),0.01,1))</f>
        <v>0</v>
      </c>
      <c r="N8" s="34">
        <v>2</v>
      </c>
      <c r="O8" s="31"/>
      <c r="P8" s="31"/>
      <c r="Q8" s="31"/>
      <c r="R8" s="21"/>
      <c r="S8" s="13">
        <f t="shared" si="0"/>
        <v>0</v>
      </c>
      <c r="U8" s="11"/>
      <c r="V8" s="11"/>
      <c r="W8" s="11"/>
      <c r="X8" s="11"/>
    </row>
    <row r="9" spans="1:24" ht="15">
      <c r="A9" s="12"/>
      <c r="B9" s="34">
        <v>3</v>
      </c>
      <c r="C9" s="31"/>
      <c r="D9" s="31"/>
      <c r="E9" s="31"/>
      <c r="F9" s="21"/>
      <c r="G9" s="16">
        <f t="shared" si="1"/>
        <v>0</v>
      </c>
      <c r="H9" s="34">
        <v>3</v>
      </c>
      <c r="I9" s="31"/>
      <c r="J9" s="31"/>
      <c r="K9" s="31"/>
      <c r="L9" s="21"/>
      <c r="M9" s="16">
        <f t="shared" si="2"/>
        <v>0</v>
      </c>
      <c r="N9" s="34">
        <v>3</v>
      </c>
      <c r="O9" s="31"/>
      <c r="P9" s="31"/>
      <c r="Q9" s="31"/>
      <c r="R9" s="21"/>
      <c r="S9" s="13">
        <f t="shared" si="0"/>
        <v>0</v>
      </c>
      <c r="U9" s="11"/>
      <c r="V9" s="11"/>
      <c r="W9" s="11"/>
      <c r="X9" s="11"/>
    </row>
    <row r="10" spans="1:19" ht="15">
      <c r="A10" s="12"/>
      <c r="B10" s="34">
        <v>4</v>
      </c>
      <c r="C10" s="31"/>
      <c r="D10" s="31"/>
      <c r="E10" s="31"/>
      <c r="F10" s="21"/>
      <c r="G10" s="16">
        <f t="shared" si="1"/>
        <v>0</v>
      </c>
      <c r="H10" s="34">
        <v>4</v>
      </c>
      <c r="I10" s="31" t="s">
        <v>65</v>
      </c>
      <c r="J10" s="31" t="s">
        <v>70</v>
      </c>
      <c r="K10" s="31" t="s">
        <v>71</v>
      </c>
      <c r="L10" s="21" t="s">
        <v>17</v>
      </c>
      <c r="M10" s="16">
        <f t="shared" si="2"/>
        <v>1</v>
      </c>
      <c r="N10" s="34">
        <v>4</v>
      </c>
      <c r="O10" s="31"/>
      <c r="P10" s="31"/>
      <c r="Q10" s="31"/>
      <c r="R10" s="21"/>
      <c r="S10" s="13">
        <f t="shared" si="0"/>
        <v>0</v>
      </c>
    </row>
    <row r="11" spans="1:19" ht="15">
      <c r="A11" s="12"/>
      <c r="B11" s="34">
        <v>5</v>
      </c>
      <c r="C11" s="31"/>
      <c r="D11" s="31"/>
      <c r="E11" s="31"/>
      <c r="F11" s="21"/>
      <c r="G11" s="16">
        <f t="shared" si="1"/>
        <v>0</v>
      </c>
      <c r="H11" s="34">
        <v>5</v>
      </c>
      <c r="I11" s="31" t="s">
        <v>67</v>
      </c>
      <c r="J11" s="31" t="s">
        <v>70</v>
      </c>
      <c r="K11" s="31" t="s">
        <v>72</v>
      </c>
      <c r="L11" s="21" t="s">
        <v>18</v>
      </c>
      <c r="M11" s="16">
        <f t="shared" si="2"/>
        <v>0.01</v>
      </c>
      <c r="N11" s="34">
        <v>5</v>
      </c>
      <c r="O11" s="31"/>
      <c r="P11" s="31"/>
      <c r="Q11" s="31"/>
      <c r="R11" s="21"/>
      <c r="S11" s="13">
        <f t="shared" si="0"/>
        <v>0</v>
      </c>
    </row>
    <row r="12" spans="1:19" ht="15">
      <c r="A12" s="12"/>
      <c r="B12" s="34">
        <v>6</v>
      </c>
      <c r="C12" s="31"/>
      <c r="D12" s="31"/>
      <c r="E12" s="31"/>
      <c r="F12" s="21"/>
      <c r="G12" s="16">
        <f t="shared" si="1"/>
        <v>0</v>
      </c>
      <c r="H12" s="34">
        <v>6</v>
      </c>
      <c r="I12" s="31"/>
      <c r="J12" s="31"/>
      <c r="K12" s="31"/>
      <c r="L12" s="21"/>
      <c r="M12" s="16">
        <f t="shared" si="2"/>
        <v>0</v>
      </c>
      <c r="N12" s="34">
        <v>6</v>
      </c>
      <c r="O12" s="31"/>
      <c r="P12" s="31"/>
      <c r="Q12" s="31"/>
      <c r="R12" s="21"/>
      <c r="S12" s="13">
        <f t="shared" si="0"/>
        <v>0</v>
      </c>
    </row>
    <row r="13" spans="1:19" ht="15">
      <c r="A13" s="12"/>
      <c r="B13" s="34">
        <v>7</v>
      </c>
      <c r="C13" s="31"/>
      <c r="D13" s="31"/>
      <c r="E13" s="31"/>
      <c r="F13" s="21"/>
      <c r="G13" s="16">
        <f t="shared" si="1"/>
        <v>0</v>
      </c>
      <c r="H13" s="34">
        <v>7</v>
      </c>
      <c r="I13" s="31"/>
      <c r="J13" s="31"/>
      <c r="K13" s="31"/>
      <c r="L13" s="21"/>
      <c r="M13" s="16">
        <f t="shared" si="2"/>
        <v>0</v>
      </c>
      <c r="N13" s="34">
        <v>7</v>
      </c>
      <c r="O13" s="31"/>
      <c r="P13" s="31"/>
      <c r="Q13" s="31"/>
      <c r="R13" s="21"/>
      <c r="S13" s="13">
        <f t="shared" si="0"/>
        <v>0</v>
      </c>
    </row>
    <row r="14" spans="1:19" ht="15">
      <c r="A14" s="12"/>
      <c r="B14" s="35">
        <v>8</v>
      </c>
      <c r="C14" s="32"/>
      <c r="D14" s="32"/>
      <c r="E14" s="32"/>
      <c r="F14" s="22"/>
      <c r="G14" s="16">
        <f t="shared" si="1"/>
        <v>0</v>
      </c>
      <c r="H14" s="35">
        <v>8</v>
      </c>
      <c r="I14" s="32"/>
      <c r="J14" s="32"/>
      <c r="K14" s="32"/>
      <c r="L14" s="22"/>
      <c r="M14" s="16">
        <f t="shared" si="2"/>
        <v>0</v>
      </c>
      <c r="N14" s="35">
        <v>8</v>
      </c>
      <c r="O14" s="32"/>
      <c r="P14" s="32"/>
      <c r="Q14" s="32"/>
      <c r="R14" s="22"/>
      <c r="S14" s="13">
        <f t="shared" si="0"/>
        <v>0</v>
      </c>
    </row>
    <row r="15" spans="1:18" ht="15">
      <c r="A15" s="12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6"/>
      <c r="N15" s="15"/>
      <c r="O15" s="15"/>
      <c r="P15" s="15"/>
      <c r="Q15" s="15"/>
      <c r="R15" s="15"/>
    </row>
    <row r="16" spans="1:18" ht="15">
      <c r="A16" s="12"/>
      <c r="B16" s="49" t="s">
        <v>29</v>
      </c>
      <c r="C16" s="50"/>
      <c r="D16" s="50"/>
      <c r="E16" s="50"/>
      <c r="F16" s="51"/>
      <c r="G16" s="16"/>
      <c r="H16" s="49" t="s">
        <v>30</v>
      </c>
      <c r="I16" s="50"/>
      <c r="J16" s="50"/>
      <c r="K16" s="50"/>
      <c r="L16" s="51"/>
      <c r="M16" s="16"/>
      <c r="N16" s="52" t="s">
        <v>35</v>
      </c>
      <c r="O16" s="52"/>
      <c r="P16" s="52"/>
      <c r="Q16" s="52"/>
      <c r="R16" s="52"/>
    </row>
    <row r="17" spans="1:18" ht="15">
      <c r="A17" s="12"/>
      <c r="B17" s="17" t="s">
        <v>31</v>
      </c>
      <c r="C17" s="18" t="s">
        <v>22</v>
      </c>
      <c r="D17" s="18" t="s">
        <v>21</v>
      </c>
      <c r="E17" s="18" t="s">
        <v>23</v>
      </c>
      <c r="F17" s="19" t="s">
        <v>24</v>
      </c>
      <c r="G17" s="16"/>
      <c r="H17" s="17" t="s">
        <v>31</v>
      </c>
      <c r="I17" s="18" t="s">
        <v>22</v>
      </c>
      <c r="J17" s="18" t="s">
        <v>21</v>
      </c>
      <c r="K17" s="18" t="s">
        <v>23</v>
      </c>
      <c r="L17" s="19" t="s">
        <v>24</v>
      </c>
      <c r="M17" s="16"/>
      <c r="N17" s="23"/>
      <c r="O17" s="23"/>
      <c r="P17" s="23"/>
      <c r="Q17" s="23"/>
      <c r="R17" s="23"/>
    </row>
    <row r="18" spans="1:18" ht="15">
      <c r="A18" s="12"/>
      <c r="B18" s="33">
        <v>1</v>
      </c>
      <c r="C18" s="30"/>
      <c r="D18" s="30"/>
      <c r="E18" s="30"/>
      <c r="F18" s="20"/>
      <c r="G18" s="16">
        <f>IF(OR(C18="",D18=""),0,IF(OR(F18="No",F18=""),0.01,1))</f>
        <v>0</v>
      </c>
      <c r="H18" s="33">
        <v>1</v>
      </c>
      <c r="I18" s="30"/>
      <c r="J18" s="30"/>
      <c r="K18" s="30"/>
      <c r="L18" s="20"/>
      <c r="M18" s="16">
        <f>IF(OR(I18="",J18=""),0,IF(OR(L18="No",L18=""),0.01,1))</f>
        <v>0</v>
      </c>
      <c r="N18" s="46" t="str">
        <f>"At the week beginning from "&amp;TEXT(Beg_Date,"mm/dd/yyyy")&amp;" to "&amp;TEXT(End_Date,"mm/dd/yy")</f>
        <v>At the week beginning from 01/00/1900 to 01/04/00</v>
      </c>
      <c r="O18" s="46"/>
      <c r="P18" s="46"/>
      <c r="Q18" s="46"/>
      <c r="R18" s="46"/>
    </row>
    <row r="19" spans="1:18" ht="15">
      <c r="A19" s="12"/>
      <c r="B19" s="34">
        <v>2</v>
      </c>
      <c r="C19" s="31"/>
      <c r="D19" s="31"/>
      <c r="E19" s="31"/>
      <c r="F19" s="21"/>
      <c r="G19" s="16">
        <f aca="true" t="shared" si="3" ref="G19:G25">IF(OR(C19="",D19=""),0,IF(OR(F19="No",F19=""),0.01,1))</f>
        <v>0</v>
      </c>
      <c r="H19" s="34">
        <v>2</v>
      </c>
      <c r="I19" s="31"/>
      <c r="J19" s="31"/>
      <c r="K19" s="31"/>
      <c r="L19" s="21"/>
      <c r="M19" s="16">
        <f aca="true" t="shared" si="4" ref="M19:M25">IF(OR(I19="",J19=""),0,IF(OR(L19="No",L19=""),0.01,1))</f>
        <v>0</v>
      </c>
      <c r="N19" s="46" t="str">
        <f>"up to now:"</f>
        <v>up to now:</v>
      </c>
      <c r="O19" s="46"/>
      <c r="P19" s="46"/>
      <c r="Q19" s="46"/>
      <c r="R19" s="46"/>
    </row>
    <row r="20" spans="1:18" ht="15">
      <c r="A20" s="12"/>
      <c r="B20" s="34">
        <v>3</v>
      </c>
      <c r="C20" s="31"/>
      <c r="D20" s="31"/>
      <c r="E20" s="31"/>
      <c r="F20" s="21"/>
      <c r="G20" s="16">
        <f t="shared" si="3"/>
        <v>0</v>
      </c>
      <c r="H20" s="34">
        <v>3</v>
      </c>
      <c r="I20" s="31"/>
      <c r="J20" s="31"/>
      <c r="K20" s="31"/>
      <c r="L20" s="21"/>
      <c r="M20" s="16">
        <f t="shared" si="4"/>
        <v>0</v>
      </c>
      <c r="N20" s="24"/>
      <c r="O20" s="48" t="str">
        <f>TEXT(Nb_of_Plans,"##")&amp;" courses and plans have been scheduled"</f>
        <v>4 courses and plans have been scheduled</v>
      </c>
      <c r="P20" s="48"/>
      <c r="Q20" s="48"/>
      <c r="R20" s="48"/>
    </row>
    <row r="21" spans="1:18" ht="15">
      <c r="A21" s="12"/>
      <c r="B21" s="34">
        <v>4</v>
      </c>
      <c r="C21" s="31"/>
      <c r="D21" s="31"/>
      <c r="E21" s="31"/>
      <c r="F21" s="21"/>
      <c r="G21" s="16">
        <f t="shared" si="3"/>
        <v>0</v>
      </c>
      <c r="H21" s="34">
        <v>4</v>
      </c>
      <c r="I21" s="31"/>
      <c r="J21" s="31"/>
      <c r="K21" s="31"/>
      <c r="L21" s="21"/>
      <c r="M21" s="16">
        <f t="shared" si="4"/>
        <v>0</v>
      </c>
      <c r="N21" s="24"/>
      <c r="O21" s="47" t="str">
        <f>TEXT(Nb_of_Completed_Plans,"##")&amp;" of these plans have been completed"</f>
        <v>3 of these plans have been completed</v>
      </c>
      <c r="P21" s="47"/>
      <c r="Q21" s="47"/>
      <c r="R21" s="47"/>
    </row>
    <row r="22" spans="1:18" ht="15">
      <c r="A22" s="12"/>
      <c r="B22" s="34">
        <v>5</v>
      </c>
      <c r="C22" s="31"/>
      <c r="D22" s="31"/>
      <c r="E22" s="31"/>
      <c r="F22" s="21"/>
      <c r="G22" s="16">
        <f t="shared" si="3"/>
        <v>0</v>
      </c>
      <c r="H22" s="34">
        <v>5</v>
      </c>
      <c r="I22" s="31"/>
      <c r="J22" s="31"/>
      <c r="K22" s="31"/>
      <c r="L22" s="21"/>
      <c r="M22" s="16">
        <f t="shared" si="4"/>
        <v>0</v>
      </c>
      <c r="N22" s="25"/>
      <c r="O22" s="25"/>
      <c r="P22" s="25"/>
      <c r="Q22" s="25"/>
      <c r="R22" s="25"/>
    </row>
    <row r="23" spans="1:18" ht="15">
      <c r="A23" s="12"/>
      <c r="B23" s="34">
        <v>6</v>
      </c>
      <c r="C23" s="31"/>
      <c r="D23" s="31"/>
      <c r="E23" s="31"/>
      <c r="F23" s="21"/>
      <c r="G23" s="16">
        <f t="shared" si="3"/>
        <v>0</v>
      </c>
      <c r="H23" s="34">
        <v>6</v>
      </c>
      <c r="I23" s="31"/>
      <c r="J23" s="31"/>
      <c r="K23" s="31"/>
      <c r="L23" s="21"/>
      <c r="M23" s="16">
        <f t="shared" si="4"/>
        <v>0</v>
      </c>
      <c r="N23" s="25"/>
      <c r="O23" s="25"/>
      <c r="P23" s="25"/>
      <c r="Q23" s="44"/>
      <c r="R23" s="44"/>
    </row>
    <row r="24" spans="1:18" ht="15">
      <c r="A24" s="12"/>
      <c r="B24" s="34">
        <v>7</v>
      </c>
      <c r="C24" s="31"/>
      <c r="D24" s="31"/>
      <c r="E24" s="31"/>
      <c r="F24" s="21"/>
      <c r="G24" s="16">
        <f t="shared" si="3"/>
        <v>0</v>
      </c>
      <c r="H24" s="34">
        <v>7</v>
      </c>
      <c r="I24" s="31"/>
      <c r="J24" s="31"/>
      <c r="K24" s="31"/>
      <c r="L24" s="21"/>
      <c r="M24" s="16">
        <f t="shared" si="4"/>
        <v>0</v>
      </c>
      <c r="N24" s="25"/>
      <c r="O24" s="25"/>
      <c r="P24" s="25"/>
      <c r="Q24" s="25"/>
      <c r="R24" s="25"/>
    </row>
    <row r="25" spans="1:18" ht="15">
      <c r="A25" s="12"/>
      <c r="B25" s="35">
        <v>8</v>
      </c>
      <c r="C25" s="32"/>
      <c r="D25" s="32"/>
      <c r="E25" s="32"/>
      <c r="F25" s="22"/>
      <c r="G25" s="16">
        <f t="shared" si="3"/>
        <v>0</v>
      </c>
      <c r="H25" s="35">
        <v>8</v>
      </c>
      <c r="I25" s="32"/>
      <c r="J25" s="32"/>
      <c r="K25" s="32"/>
      <c r="L25" s="22"/>
      <c r="M25" s="16">
        <f t="shared" si="4"/>
        <v>0</v>
      </c>
      <c r="N25" s="23"/>
      <c r="O25" s="23"/>
      <c r="P25" s="23"/>
      <c r="Q25" s="43"/>
      <c r="R25" s="43"/>
    </row>
    <row r="26" spans="1:18" ht="15">
      <c r="A26" s="1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">
      <c r="A27" s="12"/>
      <c r="B27" s="12"/>
      <c r="C27" s="12"/>
      <c r="D27" s="12"/>
      <c r="E27" s="14"/>
      <c r="F27" s="14"/>
      <c r="G27" s="14"/>
      <c r="H27" s="14"/>
      <c r="I27" s="14"/>
      <c r="J27" s="14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2"/>
      <c r="B28" s="12"/>
      <c r="C28" s="12"/>
      <c r="D28" s="12"/>
      <c r="E28" s="14"/>
      <c r="F28" s="14"/>
      <c r="H28" s="14"/>
      <c r="I28" s="14"/>
      <c r="J28" s="14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2"/>
      <c r="B29" s="12"/>
      <c r="C29" s="12"/>
      <c r="D29" s="12"/>
      <c r="E29" s="14"/>
      <c r="F29" s="14"/>
      <c r="H29" s="14"/>
      <c r="I29" s="14"/>
      <c r="J29" s="14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2"/>
      <c r="B30" s="12"/>
      <c r="C30" s="12"/>
      <c r="D30" s="12"/>
      <c r="E30" s="14"/>
      <c r="F30" s="14"/>
      <c r="H30" s="14"/>
      <c r="I30" s="14"/>
      <c r="J30" s="14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2"/>
      <c r="B31" s="12"/>
      <c r="C31" s="12"/>
      <c r="D31" s="12"/>
      <c r="E31" s="14"/>
      <c r="F31" s="14"/>
      <c r="G31" s="14"/>
      <c r="H31" s="14"/>
      <c r="I31" s="14"/>
      <c r="J31" s="14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2"/>
      <c r="B32" s="12"/>
      <c r="C32" s="12"/>
      <c r="D32" s="12"/>
      <c r="E32" s="14"/>
      <c r="F32" s="14"/>
      <c r="G32" s="14"/>
      <c r="H32" s="14"/>
      <c r="I32" s="14"/>
      <c r="J32" s="14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1048575" ht="15">
      <c r="G1048575" s="12"/>
    </row>
  </sheetData>
  <mergeCells count="14">
    <mergeCell ref="Q25:R25"/>
    <mergeCell ref="Q23:R23"/>
    <mergeCell ref="B3:O3"/>
    <mergeCell ref="B2:O2"/>
    <mergeCell ref="N18:R18"/>
    <mergeCell ref="N19:R19"/>
    <mergeCell ref="O21:R21"/>
    <mergeCell ref="O20:R20"/>
    <mergeCell ref="H16:L16"/>
    <mergeCell ref="B16:F16"/>
    <mergeCell ref="N5:R5"/>
    <mergeCell ref="H5:L5"/>
    <mergeCell ref="B5:F5"/>
    <mergeCell ref="N16:R16"/>
  </mergeCells>
  <dataValidations count="1">
    <dataValidation type="list" allowBlank="1" showInputMessage="1" showErrorMessage="1" sqref="F18:F25 L18:L25 F7:F14 L7:L14 R7:R14">
      <formula1>"Yes,No"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9"/>
  <sheetViews>
    <sheetView showGridLines="0" workbookViewId="0" topLeftCell="A1">
      <selection activeCell="C3" sqref="C3"/>
    </sheetView>
  </sheetViews>
  <sheetFormatPr defaultColWidth="9.140625" defaultRowHeight="15"/>
  <cols>
    <col min="1" max="1" width="5.00390625" style="0" customWidth="1"/>
    <col min="3" max="3" width="2.7109375" style="0" bestFit="1" customWidth="1"/>
    <col min="4" max="4" width="3.8515625" style="0" customWidth="1"/>
    <col min="11" max="11" width="5.8515625" style="0" customWidth="1"/>
    <col min="12" max="12" width="12.00390625" style="0" bestFit="1" customWidth="1"/>
    <col min="13" max="13" width="5.8515625" style="0" customWidth="1"/>
    <col min="14" max="14" width="13.8515625" style="0" bestFit="1" customWidth="1"/>
    <col min="15" max="15" width="13.8515625" style="0" customWidth="1"/>
  </cols>
  <sheetData>
    <row r="1" ht="15.75" thickBot="1"/>
    <row r="2" spans="2:16" ht="15.75" thickTop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18.75">
      <c r="B3" s="4"/>
      <c r="C3" s="5"/>
      <c r="D3" s="6" t="s">
        <v>40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</row>
    <row r="4" spans="2:19" ht="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R4" s="11"/>
      <c r="S4" s="11"/>
    </row>
    <row r="5" spans="2:19" ht="15">
      <c r="B5" s="4"/>
      <c r="C5" s="8" t="s">
        <v>0</v>
      </c>
      <c r="D5" s="5" t="s">
        <v>15</v>
      </c>
      <c r="E5" s="5"/>
      <c r="F5" s="5"/>
      <c r="G5" s="5"/>
      <c r="H5" s="53" t="s">
        <v>16</v>
      </c>
      <c r="I5" s="54"/>
      <c r="J5" s="55"/>
      <c r="K5" s="5"/>
      <c r="L5" s="5"/>
      <c r="M5" s="5"/>
      <c r="N5" s="5"/>
      <c r="O5" s="5"/>
      <c r="P5" s="7"/>
      <c r="R5" s="11" t="s">
        <v>19</v>
      </c>
      <c r="S5" s="11" t="s">
        <v>19</v>
      </c>
    </row>
    <row r="6" spans="2:19" ht="15">
      <c r="B6" s="4"/>
      <c r="C6" s="8" t="s">
        <v>1</v>
      </c>
      <c r="D6" s="5" t="s">
        <v>32</v>
      </c>
      <c r="E6" s="5"/>
      <c r="F6" s="5"/>
      <c r="G6" s="5"/>
      <c r="H6" s="53" t="s">
        <v>2</v>
      </c>
      <c r="I6" s="54"/>
      <c r="J6" s="55"/>
      <c r="K6" s="5"/>
      <c r="L6" s="5"/>
      <c r="M6" s="5"/>
      <c r="N6" s="5"/>
      <c r="O6" s="5"/>
      <c r="P6" s="7"/>
      <c r="R6" s="11"/>
      <c r="S6" s="11"/>
    </row>
    <row r="7" spans="2:19" ht="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R7" s="11"/>
      <c r="S7" s="11"/>
    </row>
    <row r="8" spans="2:16" ht="15">
      <c r="B8" s="4"/>
      <c r="C8" s="8" t="s">
        <v>3</v>
      </c>
      <c r="D8" s="5" t="s">
        <v>38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</row>
    <row r="9" spans="2:16" ht="15">
      <c r="B9" s="4"/>
      <c r="C9" s="5"/>
      <c r="D9" s="5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</row>
    <row r="10" spans="2:16" ht="15">
      <c r="B10" s="4"/>
      <c r="C10" s="5"/>
      <c r="D10" s="5" t="s">
        <v>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</row>
    <row r="11" spans="2:16" ht="15">
      <c r="B11" s="4"/>
      <c r="C11" s="5"/>
      <c r="D11" s="5" t="s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</row>
    <row r="12" spans="2:16" ht="15">
      <c r="B12" s="4"/>
      <c r="C12" s="5"/>
      <c r="D12" s="9" t="s">
        <v>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</row>
    <row r="13" spans="2:16" ht="15">
      <c r="B13" s="4"/>
      <c r="C13" s="8" t="s">
        <v>4</v>
      </c>
      <c r="D13" s="5" t="s">
        <v>10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</row>
    <row r="14" spans="2:16" ht="15">
      <c r="B14" s="4"/>
      <c r="C14" s="5"/>
      <c r="D14" s="9" t="s">
        <v>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</row>
    <row r="15" spans="2:16" ht="15">
      <c r="B15" s="4"/>
      <c r="C15" s="8" t="s">
        <v>5</v>
      </c>
      <c r="D15" s="5" t="s">
        <v>13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</row>
    <row r="16" spans="2:16" ht="15">
      <c r="B16" s="4"/>
      <c r="C16" s="5"/>
      <c r="D16" s="5" t="s">
        <v>39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</row>
    <row r="17" spans="2:16" ht="15">
      <c r="B17" s="4"/>
      <c r="C17" s="5"/>
      <c r="D17" s="5" t="s">
        <v>14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</row>
    <row r="18" spans="2:16" ht="15">
      <c r="B18" s="4"/>
      <c r="C18" s="8" t="s">
        <v>12</v>
      </c>
      <c r="D18" s="5" t="s">
        <v>41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</row>
    <row r="19" spans="2:16" ht="15">
      <c r="B19" s="4"/>
      <c r="C19" s="10"/>
      <c r="D19" s="5" t="s">
        <v>42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</row>
    <row r="20" spans="2:16" ht="15">
      <c r="B20" s="4"/>
      <c r="C20" s="10"/>
      <c r="D20" s="5" t="s">
        <v>43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</row>
    <row r="21" spans="2:16" ht="15">
      <c r="B21" s="4"/>
      <c r="C21" s="10"/>
      <c r="D21" s="5" t="s">
        <v>44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</row>
    <row r="22" spans="2:16" ht="1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</row>
    <row r="23" spans="2:16" ht="15">
      <c r="B23" s="4"/>
      <c r="C23" s="8" t="s">
        <v>45</v>
      </c>
      <c r="D23" s="5" t="s">
        <v>48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/>
    </row>
    <row r="24" spans="2:16" ht="15">
      <c r="B24" s="4"/>
      <c r="C24" s="5"/>
      <c r="D24" s="9" t="s">
        <v>64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</row>
    <row r="25" spans="2:16" ht="15">
      <c r="B25" s="4"/>
      <c r="C25" s="8" t="s">
        <v>45</v>
      </c>
      <c r="D25" s="5" t="s">
        <v>46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</row>
    <row r="26" spans="2:16" ht="15">
      <c r="B26" s="4"/>
      <c r="C26" s="5"/>
      <c r="D26" s="9" t="s">
        <v>47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</row>
    <row r="27" spans="2:16" ht="15.75" thickBo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ht="15.75" thickTop="1"/>
    <row r="29" ht="15">
      <c r="D29" t="s">
        <v>73</v>
      </c>
    </row>
  </sheetData>
  <mergeCells count="2">
    <mergeCell ref="H5:J5"/>
    <mergeCell ref="H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/>
  </sheetViews>
  <sheetFormatPr defaultColWidth="9.140625" defaultRowHeight="15"/>
  <sheetData>
    <row r="1" spans="1:3" ht="15">
      <c r="A1" t="s">
        <v>52</v>
      </c>
      <c r="B1" t="s">
        <v>53</v>
      </c>
      <c r="C1" t="s">
        <v>54</v>
      </c>
    </row>
    <row r="2" spans="1:8" ht="1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</row>
    <row r="3" ht="15">
      <c r="A3" t="s">
        <v>50</v>
      </c>
    </row>
    <row r="4" ht="409.5">
      <c r="A4" s="42" t="s">
        <v>55</v>
      </c>
    </row>
    <row r="5" ht="15">
      <c r="A5" t="s">
        <v>26</v>
      </c>
    </row>
    <row r="6" ht="15">
      <c r="A6" t="s">
        <v>25</v>
      </c>
    </row>
    <row r="8" ht="15">
      <c r="A8" t="s">
        <v>51</v>
      </c>
    </row>
    <row r="11" ht="15">
      <c r="A11" t="s">
        <v>49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C19ABA8-0BC0-49C4-A014-2D491DAC69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Teacher's weekly schedule</dc:title>
  <dc:subject/>
  <dc:creator>User</dc:creator>
  <cp:keywords/>
  <dc:description/>
  <cp:lastModifiedBy>User</cp:lastModifiedBy>
  <dcterms:created xsi:type="dcterms:W3CDTF">2014-12-30T22:11:11Z</dcterms:created>
  <dcterms:modified xsi:type="dcterms:W3CDTF">2014-12-30T22:11:37Z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TC103701839990</vt:lpwstr>
  </property>
</Properties>
</file>