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onthly Allowance" sheetId="1" r:id="rId1"/>
  </sheets>
  <calcPr calcId="145621"/>
</workbook>
</file>

<file path=xl/calcChain.xml><?xml version="1.0" encoding="utf-8"?>
<calcChain xmlns="http://schemas.openxmlformats.org/spreadsheetml/2006/main">
  <c r="F51" i="1" l="1"/>
  <c r="F55" i="1"/>
  <c r="L42" i="1"/>
  <c r="L29" i="1"/>
  <c r="L22" i="1"/>
  <c r="F44" i="1"/>
  <c r="F34" i="1"/>
  <c r="F25" i="1"/>
  <c r="L11" i="1"/>
  <c r="F15" i="1"/>
  <c r="F56" i="1" l="1"/>
  <c r="F58" i="1" l="1"/>
</calcChain>
</file>

<file path=xl/sharedStrings.xml><?xml version="1.0" encoding="utf-8"?>
<sst xmlns="http://schemas.openxmlformats.org/spreadsheetml/2006/main" count="70" uniqueCount="56">
  <si>
    <t>Net Annual Income:</t>
  </si>
  <si>
    <t>Net Weekly Income:</t>
  </si>
  <si>
    <t>Expenses</t>
  </si>
  <si>
    <t>Housing</t>
  </si>
  <si>
    <t>Personal</t>
  </si>
  <si>
    <t>Mortgage</t>
  </si>
  <si>
    <t>Hair Salon</t>
  </si>
  <si>
    <t>Taxes</t>
  </si>
  <si>
    <t>Educational Expenses</t>
  </si>
  <si>
    <t>Insurance</t>
  </si>
  <si>
    <t>School Supplies</t>
  </si>
  <si>
    <t>School Tuition</t>
  </si>
  <si>
    <t>Sports / Lessons</t>
  </si>
  <si>
    <t>Utilities</t>
  </si>
  <si>
    <t>Gifts (incl. Christmas)</t>
  </si>
  <si>
    <t>Electricity &amp; Gas</t>
  </si>
  <si>
    <t>Trash</t>
  </si>
  <si>
    <t>Cell Phone</t>
  </si>
  <si>
    <t>Recreation</t>
  </si>
  <si>
    <t>Phone</t>
  </si>
  <si>
    <t>Babysitter</t>
  </si>
  <si>
    <t>Cable</t>
  </si>
  <si>
    <t>Entertainment</t>
  </si>
  <si>
    <t>Internet</t>
  </si>
  <si>
    <t>Vacation</t>
  </si>
  <si>
    <t>Food &amp; Household</t>
  </si>
  <si>
    <t>Clothing &amp; Shoes</t>
  </si>
  <si>
    <t>Grocery</t>
  </si>
  <si>
    <t>Children</t>
  </si>
  <si>
    <t>Household</t>
  </si>
  <si>
    <t>Adults</t>
  </si>
  <si>
    <t>Restaurants</t>
  </si>
  <si>
    <t>Medical &amp; Health</t>
  </si>
  <si>
    <t>Transportation</t>
  </si>
  <si>
    <t>Disability Insurance</t>
  </si>
  <si>
    <t>Car Payment</t>
  </si>
  <si>
    <t>Life Insurance</t>
  </si>
  <si>
    <t>Gas &amp; Oil</t>
  </si>
  <si>
    <t>Spouse Life Insurance</t>
  </si>
  <si>
    <t>Repairs &amp; Tires</t>
  </si>
  <si>
    <t>Doctor</t>
  </si>
  <si>
    <t>Auto Insurance</t>
  </si>
  <si>
    <t>Dentist</t>
  </si>
  <si>
    <t>License &amp; Taxes</t>
  </si>
  <si>
    <t>Orthodontist</t>
  </si>
  <si>
    <t>Optometrist</t>
  </si>
  <si>
    <t>Medication</t>
  </si>
  <si>
    <t>Final Total Expenses:</t>
  </si>
  <si>
    <t>Total Savings:</t>
  </si>
  <si>
    <t>Net Monthly Income:</t>
  </si>
  <si>
    <t>Total Income:</t>
  </si>
  <si>
    <t xml:space="preserve">Other: </t>
  </si>
  <si>
    <t>Traveling</t>
  </si>
  <si>
    <t>Total</t>
  </si>
  <si>
    <t>Total.</t>
  </si>
  <si>
    <t>Monthly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</si>
</sst>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30"/>
      <name val="Arial Rounded MT Bold"/>
      <family val="2"/>
    </font>
    <font>
      <sz val="11"/>
      <color theme="1"/>
      <name val="Plantagenet Cherokee"/>
      <family val="1"/>
    </font>
    <font>
      <sz val="14"/>
      <color theme="1"/>
      <name val="Plantagenet Cherokee"/>
      <family val="1"/>
    </font>
    <font>
      <sz val="12"/>
      <color theme="1"/>
      <name val="Plantagenet Cherokee"/>
      <family val="1"/>
    </font>
    <font>
      <b/>
      <sz val="18"/>
      <color theme="1"/>
      <name val="Plantagenet Cherokee"/>
      <family val="1"/>
    </font>
    <font>
      <b/>
      <sz val="14"/>
      <color theme="1"/>
      <name val="Plantagenet Cherokee"/>
      <family val="1"/>
    </font>
    <font>
      <b/>
      <sz val="30"/>
      <color rgb="FFC9FFE4"/>
      <name val="Segoe Print"/>
    </font>
    <font>
      <sz val="11"/>
      <color rgb="FFC9FFE4"/>
      <name val="Plantagenet Cherokee"/>
      <family val="1"/>
    </font>
    <font>
      <b/>
      <sz val="18"/>
      <color rgb="FFC9FFE4"/>
      <name val="Plantagenet Cherokee"/>
      <family val="1"/>
    </font>
    <font>
      <b/>
      <sz val="14"/>
      <color rgb="FFC9FFE4"/>
      <name val="Plantagenet Cherokee"/>
      <family val="1"/>
    </font>
  </fonts>
  <fills count="4">
    <fill>
      <patternFill patternType="none"/>
    </fill>
    <fill>
      <patternFill patternType="gray125"/>
    </fill>
    <fill>
      <patternFill patternType="solid">
        <fgColor rgb="FFC9FFE4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6" xfId="0" applyFont="1" applyFill="1" applyBorder="1" applyAlignment="1"/>
    <xf numFmtId="0" fontId="2" fillId="0" borderId="6" xfId="0" applyFont="1" applyFill="1" applyBorder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10" xfId="0" applyFont="1" applyFill="1" applyBorder="1"/>
    <xf numFmtId="0" fontId="2" fillId="0" borderId="9" xfId="0" applyFont="1" applyFill="1" applyBorder="1"/>
    <xf numFmtId="0" fontId="2" fillId="0" borderId="7" xfId="0" applyFont="1" applyFill="1" applyBorder="1"/>
    <xf numFmtId="164" fontId="4" fillId="0" borderId="8" xfId="0" applyNumberFormat="1" applyFont="1" applyFill="1" applyBorder="1"/>
    <xf numFmtId="164" fontId="4" fillId="0" borderId="0" xfId="0" applyNumberFormat="1" applyFont="1" applyFill="1" applyBorder="1"/>
    <xf numFmtId="0" fontId="4" fillId="0" borderId="5" xfId="0" applyFont="1" applyFill="1" applyBorder="1"/>
    <xf numFmtId="0" fontId="2" fillId="0" borderId="5" xfId="0" applyFont="1" applyFill="1" applyBorder="1"/>
    <xf numFmtId="164" fontId="2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164" fontId="2" fillId="0" borderId="8" xfId="0" applyNumberFormat="1" applyFont="1" applyFill="1" applyBorder="1"/>
    <xf numFmtId="0" fontId="2" fillId="0" borderId="8" xfId="0" applyFont="1" applyFill="1" applyBorder="1"/>
    <xf numFmtId="164" fontId="6" fillId="0" borderId="11" xfId="0" applyNumberFormat="1" applyFont="1" applyFill="1" applyBorder="1"/>
    <xf numFmtId="0" fontId="2" fillId="0" borderId="3" xfId="0" applyFont="1" applyFill="1" applyBorder="1"/>
    <xf numFmtId="0" fontId="0" fillId="0" borderId="0" xfId="0" applyFill="1"/>
    <xf numFmtId="164" fontId="3" fillId="0" borderId="8" xfId="0" applyNumberFormat="1" applyFont="1" applyFill="1" applyBorder="1"/>
    <xf numFmtId="164" fontId="2" fillId="0" borderId="3" xfId="0" applyNumberFormat="1" applyFont="1" applyFill="1" applyBorder="1"/>
    <xf numFmtId="164" fontId="4" fillId="2" borderId="1" xfId="0" applyNumberFormat="1" applyFont="1" applyFill="1" applyBorder="1"/>
    <xf numFmtId="164" fontId="4" fillId="2" borderId="12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/>
    <xf numFmtId="0" fontId="3" fillId="0" borderId="3" xfId="0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/>
    <xf numFmtId="164" fontId="0" fillId="0" borderId="0" xfId="0" applyNumberFormat="1" applyFont="1"/>
    <xf numFmtId="0" fontId="8" fillId="3" borderId="2" xfId="0" applyFont="1" applyFill="1" applyBorder="1"/>
    <xf numFmtId="0" fontId="8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64" fontId="2" fillId="3" borderId="8" xfId="0" applyNumberFormat="1" applyFont="1" applyFill="1" applyBorder="1"/>
    <xf numFmtId="0" fontId="2" fillId="3" borderId="9" xfId="0" applyFont="1" applyFill="1" applyBorder="1"/>
    <xf numFmtId="0" fontId="2" fillId="3" borderId="6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164" fontId="4" fillId="3" borderId="0" xfId="0" applyNumberFormat="1" applyFont="1" applyFill="1" applyBorder="1"/>
    <xf numFmtId="0" fontId="5" fillId="3" borderId="0" xfId="0" applyFont="1" applyFill="1" applyBorder="1" applyAlignment="1"/>
    <xf numFmtId="0" fontId="3" fillId="3" borderId="0" xfId="0" applyFont="1" applyFill="1" applyBorder="1"/>
    <xf numFmtId="0" fontId="10" fillId="3" borderId="0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/>
    <xf numFmtId="164" fontId="4" fillId="2" borderId="10" xfId="0" applyNumberFormat="1" applyFont="1" applyFill="1" applyBorder="1"/>
    <xf numFmtId="164" fontId="2" fillId="2" borderId="1" xfId="0" applyNumberFormat="1" applyFont="1" applyFill="1" applyBorder="1"/>
    <xf numFmtId="164" fontId="2" fillId="2" borderId="10" xfId="0" applyNumberFormat="1" applyFont="1" applyFill="1" applyBorder="1"/>
    <xf numFmtId="0" fontId="6" fillId="2" borderId="12" xfId="0" applyFont="1" applyFill="1" applyBorder="1" applyAlignment="1"/>
    <xf numFmtId="164" fontId="2" fillId="2" borderId="12" xfId="0" applyNumberFormat="1" applyFont="1" applyFill="1" applyBorder="1"/>
    <xf numFmtId="0" fontId="0" fillId="3" borderId="0" xfId="0" applyFill="1"/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0" fillId="3" borderId="0" xfId="0" applyNumberFormat="1" applyFill="1"/>
    <xf numFmtId="164" fontId="3" fillId="2" borderId="3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FE4"/>
      <color rgb="FF003FBC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showGridLines="0" tabSelected="1" topLeftCell="A34" workbookViewId="0">
      <selection activeCell="F51" sqref="F51"/>
    </sheetView>
  </sheetViews>
  <sheetFormatPr defaultRowHeight="15" x14ac:dyDescent="0.25"/>
  <cols>
    <col min="2" max="2" width="2" style="1" customWidth="1"/>
    <col min="3" max="3" width="1.85546875" style="1" customWidth="1"/>
    <col min="4" max="4" width="7.7109375" bestFit="1" customWidth="1"/>
    <col min="5" max="5" width="27.28515625" customWidth="1"/>
    <col min="6" max="6" width="21.28515625" style="2" customWidth="1"/>
    <col min="7" max="7" width="3.140625" customWidth="1"/>
    <col min="8" max="8" width="1.5703125" customWidth="1"/>
    <col min="9" max="9" width="2.42578125" customWidth="1"/>
    <col min="10" max="10" width="8.28515625" style="2" bestFit="1" customWidth="1"/>
    <col min="11" max="11" width="24.7109375" customWidth="1"/>
    <col min="12" max="12" width="21.28515625" style="2" customWidth="1"/>
    <col min="13" max="13" width="2" customWidth="1"/>
    <col min="14" max="14" width="1.5703125" customWidth="1"/>
    <col min="19" max="19" width="19.85546875" bestFit="1" customWidth="1"/>
  </cols>
  <sheetData>
    <row r="1" spans="2:14" ht="31.5" customHeight="1" x14ac:dyDescent="0.25"/>
    <row r="2" spans="2:14" ht="63.75" customHeight="1" x14ac:dyDescent="0.25">
      <c r="B2" s="70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5.75" customHeight="1" thickBot="1" x14ac:dyDescent="0.3">
      <c r="B3" s="58"/>
      <c r="C3" s="58"/>
      <c r="D3" s="59"/>
      <c r="E3" s="59"/>
      <c r="F3" s="60"/>
      <c r="G3" s="59"/>
      <c r="H3" s="59"/>
      <c r="I3" s="59"/>
      <c r="J3" s="60"/>
      <c r="K3" s="58"/>
      <c r="L3" s="61"/>
      <c r="M3" s="58"/>
      <c r="N3" s="58"/>
    </row>
    <row r="4" spans="2:14" ht="26.25" thickTop="1" x14ac:dyDescent="0.5">
      <c r="B4" s="37"/>
      <c r="C4" s="65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38"/>
    </row>
    <row r="5" spans="2:14" ht="6.75" customHeight="1" thickBot="1" x14ac:dyDescent="0.4">
      <c r="B5" s="39"/>
      <c r="C5" s="45"/>
      <c r="D5" s="45"/>
      <c r="E5" s="45"/>
      <c r="F5" s="46"/>
      <c r="G5" s="45"/>
      <c r="H5" s="45"/>
      <c r="I5" s="45"/>
      <c r="J5" s="47"/>
      <c r="K5" s="45"/>
      <c r="L5" s="46"/>
      <c r="M5" s="45"/>
      <c r="N5" s="44"/>
    </row>
    <row r="6" spans="2:14" ht="21" thickTop="1" x14ac:dyDescent="0.4">
      <c r="B6" s="39"/>
      <c r="C6" s="66" t="s">
        <v>4</v>
      </c>
      <c r="D6" s="67"/>
      <c r="E6" s="67"/>
      <c r="F6" s="67"/>
      <c r="G6" s="68"/>
      <c r="H6" s="45"/>
      <c r="I6" s="66" t="s">
        <v>3</v>
      </c>
      <c r="J6" s="67"/>
      <c r="K6" s="67"/>
      <c r="L6" s="67"/>
      <c r="M6" s="68"/>
      <c r="N6" s="44"/>
    </row>
    <row r="7" spans="2:14" ht="20.25" x14ac:dyDescent="0.4">
      <c r="B7" s="39"/>
      <c r="C7" s="15"/>
      <c r="D7" s="3"/>
      <c r="E7" s="4" t="s">
        <v>6</v>
      </c>
      <c r="F7" s="28">
        <v>200</v>
      </c>
      <c r="G7" s="6"/>
      <c r="H7" s="45"/>
      <c r="I7" s="15"/>
      <c r="J7" s="3"/>
      <c r="K7" s="4" t="s">
        <v>5</v>
      </c>
      <c r="L7" s="54">
        <v>4000</v>
      </c>
      <c r="M7" s="6"/>
      <c r="N7" s="44"/>
    </row>
    <row r="8" spans="2:14" ht="25.5" x14ac:dyDescent="0.5">
      <c r="B8" s="39"/>
      <c r="C8" s="15"/>
      <c r="D8" s="3"/>
      <c r="E8" s="4" t="s">
        <v>8</v>
      </c>
      <c r="F8" s="53"/>
      <c r="G8" s="5"/>
      <c r="H8" s="48"/>
      <c r="I8" s="15"/>
      <c r="J8" s="3"/>
      <c r="K8" s="4" t="s">
        <v>7</v>
      </c>
      <c r="L8" s="55"/>
      <c r="M8" s="6"/>
      <c r="N8" s="44"/>
    </row>
    <row r="9" spans="2:14" ht="20.25" x14ac:dyDescent="0.4">
      <c r="B9" s="39"/>
      <c r="C9" s="15"/>
      <c r="D9" s="3"/>
      <c r="E9" s="4" t="s">
        <v>10</v>
      </c>
      <c r="F9" s="53"/>
      <c r="G9" s="6"/>
      <c r="H9" s="45"/>
      <c r="I9" s="15"/>
      <c r="J9" s="3"/>
      <c r="K9" s="4" t="s">
        <v>9</v>
      </c>
      <c r="L9" s="55"/>
      <c r="M9" s="6"/>
      <c r="N9" s="44"/>
    </row>
    <row r="10" spans="2:14" ht="21" thickBot="1" x14ac:dyDescent="0.45">
      <c r="B10" s="39"/>
      <c r="C10" s="15"/>
      <c r="D10" s="3"/>
      <c r="E10" s="4" t="s">
        <v>11</v>
      </c>
      <c r="F10" s="53"/>
      <c r="G10" s="6"/>
      <c r="H10" s="45"/>
      <c r="I10" s="15"/>
      <c r="J10" s="3"/>
      <c r="K10" s="7" t="s">
        <v>51</v>
      </c>
      <c r="L10" s="29"/>
      <c r="M10" s="6"/>
      <c r="N10" s="44"/>
    </row>
    <row r="11" spans="2:14" ht="21" thickBot="1" x14ac:dyDescent="0.45">
      <c r="B11" s="39"/>
      <c r="C11" s="15"/>
      <c r="D11" s="3"/>
      <c r="E11" s="4" t="s">
        <v>12</v>
      </c>
      <c r="F11" s="53"/>
      <c r="G11" s="6"/>
      <c r="H11" s="45"/>
      <c r="I11" s="15"/>
      <c r="J11" s="18" t="s">
        <v>53</v>
      </c>
      <c r="K11" s="8"/>
      <c r="L11" s="23">
        <f>SUM(L7:L10)</f>
        <v>4000</v>
      </c>
      <c r="M11" s="6"/>
      <c r="N11" s="44"/>
    </row>
    <row r="12" spans="2:14" ht="21" thickBot="1" x14ac:dyDescent="0.45">
      <c r="B12" s="39"/>
      <c r="C12" s="15"/>
      <c r="D12" s="3"/>
      <c r="E12" s="4" t="s">
        <v>14</v>
      </c>
      <c r="F12" s="53"/>
      <c r="G12" s="6"/>
      <c r="H12" s="45"/>
      <c r="I12" s="11"/>
      <c r="J12" s="21"/>
      <c r="K12" s="22"/>
      <c r="L12" s="21"/>
      <c r="M12" s="10"/>
      <c r="N12" s="44"/>
    </row>
    <row r="13" spans="2:14" ht="21.75" thickTop="1" thickBot="1" x14ac:dyDescent="0.45">
      <c r="B13" s="39"/>
      <c r="C13" s="15"/>
      <c r="D13" s="3"/>
      <c r="E13" s="7" t="s">
        <v>51</v>
      </c>
      <c r="F13" s="53"/>
      <c r="G13" s="6"/>
      <c r="H13" s="45"/>
      <c r="I13" s="45"/>
      <c r="J13" s="46"/>
      <c r="K13" s="45"/>
      <c r="L13" s="52"/>
      <c r="M13" s="45"/>
      <c r="N13" s="44"/>
    </row>
    <row r="14" spans="2:14" ht="21.75" thickTop="1" thickBot="1" x14ac:dyDescent="0.45">
      <c r="B14" s="39"/>
      <c r="C14" s="15"/>
      <c r="D14" s="3"/>
      <c r="E14" s="9" t="s">
        <v>51</v>
      </c>
      <c r="F14" s="29"/>
      <c r="G14" s="6"/>
      <c r="H14" s="45"/>
      <c r="I14" s="66" t="s">
        <v>13</v>
      </c>
      <c r="J14" s="67"/>
      <c r="K14" s="67"/>
      <c r="L14" s="67"/>
      <c r="M14" s="68"/>
      <c r="N14" s="44"/>
    </row>
    <row r="15" spans="2:14" s="1" customFormat="1" ht="21" thickBot="1" x14ac:dyDescent="0.45">
      <c r="B15" s="39"/>
      <c r="C15" s="15"/>
      <c r="D15" s="17" t="s">
        <v>53</v>
      </c>
      <c r="E15" s="4"/>
      <c r="F15" s="23">
        <f>SUM(F7:F14)</f>
        <v>200</v>
      </c>
      <c r="G15" s="6"/>
      <c r="H15" s="45"/>
      <c r="I15" s="15"/>
      <c r="J15" s="30"/>
      <c r="K15" s="4" t="s">
        <v>15</v>
      </c>
      <c r="L15" s="54">
        <v>80</v>
      </c>
      <c r="M15" s="6"/>
      <c r="N15" s="44"/>
    </row>
    <row r="16" spans="2:14" ht="21" thickBot="1" x14ac:dyDescent="0.45">
      <c r="B16" s="39"/>
      <c r="C16" s="11"/>
      <c r="D16" s="22"/>
      <c r="E16" s="22"/>
      <c r="F16" s="21"/>
      <c r="G16" s="10"/>
      <c r="H16" s="45"/>
      <c r="I16" s="15"/>
      <c r="J16" s="3"/>
      <c r="K16" s="4" t="s">
        <v>16</v>
      </c>
      <c r="L16" s="55">
        <v>10</v>
      </c>
      <c r="M16" s="6"/>
      <c r="N16" s="44"/>
    </row>
    <row r="17" spans="2:14" ht="21.75" thickTop="1" thickBot="1" x14ac:dyDescent="0.45">
      <c r="B17" s="39"/>
      <c r="C17" s="45"/>
      <c r="D17" s="45"/>
      <c r="E17" s="45"/>
      <c r="F17" s="46"/>
      <c r="G17" s="45"/>
      <c r="H17" s="45"/>
      <c r="I17" s="15"/>
      <c r="J17" s="3"/>
      <c r="K17" s="4" t="s">
        <v>17</v>
      </c>
      <c r="L17" s="55">
        <v>100</v>
      </c>
      <c r="M17" s="6"/>
      <c r="N17" s="44"/>
    </row>
    <row r="18" spans="2:14" ht="21" thickTop="1" x14ac:dyDescent="0.4">
      <c r="B18" s="39"/>
      <c r="C18" s="66" t="s">
        <v>18</v>
      </c>
      <c r="D18" s="67"/>
      <c r="E18" s="67"/>
      <c r="F18" s="67"/>
      <c r="G18" s="68"/>
      <c r="H18" s="45"/>
      <c r="I18" s="15"/>
      <c r="J18" s="3"/>
      <c r="K18" s="4" t="s">
        <v>19</v>
      </c>
      <c r="L18" s="55"/>
      <c r="M18" s="6"/>
      <c r="N18" s="44"/>
    </row>
    <row r="19" spans="2:14" ht="20.25" x14ac:dyDescent="0.4">
      <c r="B19" s="39"/>
      <c r="C19" s="15"/>
      <c r="D19" s="3"/>
      <c r="E19" s="4" t="s">
        <v>20</v>
      </c>
      <c r="F19" s="28"/>
      <c r="G19" s="6"/>
      <c r="H19" s="45"/>
      <c r="I19" s="15"/>
      <c r="J19" s="3"/>
      <c r="K19" s="4" t="s">
        <v>21</v>
      </c>
      <c r="L19" s="55"/>
      <c r="M19" s="6"/>
      <c r="N19" s="44"/>
    </row>
    <row r="20" spans="2:14" ht="20.25" x14ac:dyDescent="0.4">
      <c r="B20" s="39"/>
      <c r="C20" s="15"/>
      <c r="D20" s="3"/>
      <c r="E20" s="4" t="s">
        <v>22</v>
      </c>
      <c r="F20" s="53"/>
      <c r="G20" s="6"/>
      <c r="H20" s="45"/>
      <c r="I20" s="15"/>
      <c r="J20" s="3"/>
      <c r="K20" s="4" t="s">
        <v>23</v>
      </c>
      <c r="L20" s="55">
        <v>40</v>
      </c>
      <c r="M20" s="6"/>
      <c r="N20" s="44"/>
    </row>
    <row r="21" spans="2:14" ht="21" thickBot="1" x14ac:dyDescent="0.45">
      <c r="B21" s="39"/>
      <c r="C21" s="15"/>
      <c r="D21" s="3"/>
      <c r="E21" s="4" t="s">
        <v>24</v>
      </c>
      <c r="F21" s="53"/>
      <c r="G21" s="6"/>
      <c r="H21" s="45"/>
      <c r="I21" s="15"/>
      <c r="J21" s="3"/>
      <c r="K21" s="4" t="s">
        <v>51</v>
      </c>
      <c r="L21" s="29"/>
      <c r="M21" s="6"/>
      <c r="N21" s="44"/>
    </row>
    <row r="22" spans="2:14" ht="21" thickBot="1" x14ac:dyDescent="0.45">
      <c r="B22" s="39"/>
      <c r="C22" s="15"/>
      <c r="D22" s="8"/>
      <c r="E22" s="4" t="s">
        <v>52</v>
      </c>
      <c r="F22" s="53"/>
      <c r="G22" s="6"/>
      <c r="H22" s="45"/>
      <c r="I22" s="15"/>
      <c r="J22" s="18" t="s">
        <v>53</v>
      </c>
      <c r="K22" s="8"/>
      <c r="L22" s="23">
        <f>SUM(L15:L21)</f>
        <v>230</v>
      </c>
      <c r="M22" s="6"/>
      <c r="N22" s="44"/>
    </row>
    <row r="23" spans="2:14" ht="21" thickBot="1" x14ac:dyDescent="0.45">
      <c r="B23" s="39"/>
      <c r="C23" s="15"/>
      <c r="D23" s="8"/>
      <c r="E23" s="7" t="s">
        <v>51</v>
      </c>
      <c r="F23" s="53"/>
      <c r="G23" s="6"/>
      <c r="H23" s="49"/>
      <c r="I23" s="11"/>
      <c r="J23" s="12"/>
      <c r="K23" s="22"/>
      <c r="L23" s="26"/>
      <c r="M23" s="10"/>
      <c r="N23" s="44"/>
    </row>
    <row r="24" spans="2:14" ht="18.75" thickTop="1" thickBot="1" x14ac:dyDescent="0.4">
      <c r="B24" s="39"/>
      <c r="C24" s="15"/>
      <c r="D24" s="8"/>
      <c r="E24" s="9" t="s">
        <v>51</v>
      </c>
      <c r="F24" s="29"/>
      <c r="G24" s="6"/>
      <c r="H24" s="45"/>
      <c r="I24" s="45"/>
      <c r="J24" s="46"/>
      <c r="K24" s="45"/>
      <c r="L24" s="46"/>
      <c r="M24" s="45"/>
      <c r="N24" s="44"/>
    </row>
    <row r="25" spans="2:14" s="1" customFormat="1" ht="21.75" thickTop="1" thickBot="1" x14ac:dyDescent="0.45">
      <c r="B25" s="39"/>
      <c r="C25" s="15"/>
      <c r="D25" s="17" t="s">
        <v>54</v>
      </c>
      <c r="E25" s="4"/>
      <c r="F25" s="23">
        <f>SUM(F19:F24)</f>
        <v>0</v>
      </c>
      <c r="G25" s="6"/>
      <c r="H25" s="45"/>
      <c r="I25" s="66" t="s">
        <v>26</v>
      </c>
      <c r="J25" s="67"/>
      <c r="K25" s="67"/>
      <c r="L25" s="67"/>
      <c r="M25" s="68"/>
      <c r="N25" s="44"/>
    </row>
    <row r="26" spans="2:14" ht="21" thickBot="1" x14ac:dyDescent="0.45">
      <c r="B26" s="39"/>
      <c r="C26" s="11"/>
      <c r="D26" s="22"/>
      <c r="E26" s="22"/>
      <c r="F26" s="21"/>
      <c r="G26" s="10"/>
      <c r="H26" s="45"/>
      <c r="I26" s="15"/>
      <c r="J26" s="30"/>
      <c r="K26" s="30"/>
      <c r="L26" s="16"/>
      <c r="M26" s="6"/>
      <c r="N26" s="44"/>
    </row>
    <row r="27" spans="2:14" ht="21.75" thickTop="1" thickBot="1" x14ac:dyDescent="0.45">
      <c r="B27" s="39"/>
      <c r="C27" s="45"/>
      <c r="D27" s="45"/>
      <c r="E27" s="45"/>
      <c r="F27" s="47"/>
      <c r="G27" s="45"/>
      <c r="H27" s="45"/>
      <c r="I27" s="15"/>
      <c r="J27" s="3"/>
      <c r="K27" s="4" t="s">
        <v>28</v>
      </c>
      <c r="L27" s="54"/>
      <c r="M27" s="6"/>
      <c r="N27" s="44"/>
    </row>
    <row r="28" spans="2:14" ht="21.75" thickTop="1" thickBot="1" x14ac:dyDescent="0.45">
      <c r="B28" s="39"/>
      <c r="C28" s="66" t="s">
        <v>25</v>
      </c>
      <c r="D28" s="67"/>
      <c r="E28" s="67"/>
      <c r="F28" s="67"/>
      <c r="G28" s="68"/>
      <c r="H28" s="45"/>
      <c r="I28" s="15"/>
      <c r="J28" s="3"/>
      <c r="K28" s="4" t="s">
        <v>30</v>
      </c>
      <c r="L28" s="56"/>
      <c r="M28" s="31"/>
      <c r="N28" s="44"/>
    </row>
    <row r="29" spans="2:14" ht="21" thickBot="1" x14ac:dyDescent="0.45">
      <c r="B29" s="39"/>
      <c r="C29" s="15"/>
      <c r="D29" s="30"/>
      <c r="E29" s="30"/>
      <c r="F29" s="13"/>
      <c r="G29" s="6"/>
      <c r="H29" s="45"/>
      <c r="I29" s="15"/>
      <c r="J29" s="18" t="s">
        <v>53</v>
      </c>
      <c r="K29" s="8"/>
      <c r="L29" s="23">
        <f>SUM(L26:M28)</f>
        <v>0</v>
      </c>
      <c r="M29" s="6"/>
      <c r="N29" s="44"/>
    </row>
    <row r="30" spans="2:14" ht="21" thickBot="1" x14ac:dyDescent="0.45">
      <c r="B30" s="39"/>
      <c r="C30" s="15"/>
      <c r="D30" s="3"/>
      <c r="E30" s="4" t="s">
        <v>27</v>
      </c>
      <c r="F30" s="28">
        <v>800</v>
      </c>
      <c r="G30" s="6"/>
      <c r="H30" s="49"/>
      <c r="I30" s="11"/>
      <c r="J30" s="12"/>
      <c r="K30" s="22"/>
      <c r="L30" s="21"/>
      <c r="M30" s="10"/>
      <c r="N30" s="44"/>
    </row>
    <row r="31" spans="2:14" ht="21.75" thickTop="1" thickBot="1" x14ac:dyDescent="0.45">
      <c r="B31" s="39"/>
      <c r="C31" s="15"/>
      <c r="D31" s="3"/>
      <c r="E31" s="4" t="s">
        <v>29</v>
      </c>
      <c r="F31" s="53">
        <v>1000</v>
      </c>
      <c r="G31" s="6"/>
      <c r="H31" s="45"/>
      <c r="I31" s="45"/>
      <c r="J31" s="46"/>
      <c r="K31" s="45"/>
      <c r="L31" s="46"/>
      <c r="M31" s="45"/>
      <c r="N31" s="44"/>
    </row>
    <row r="32" spans="2:14" ht="21" thickTop="1" x14ac:dyDescent="0.4">
      <c r="B32" s="39"/>
      <c r="C32" s="15"/>
      <c r="D32" s="3"/>
      <c r="E32" s="4" t="s">
        <v>31</v>
      </c>
      <c r="F32" s="53">
        <v>340</v>
      </c>
      <c r="G32" s="6"/>
      <c r="H32" s="45"/>
      <c r="I32" s="19"/>
      <c r="J32" s="64" t="s">
        <v>32</v>
      </c>
      <c r="K32" s="64"/>
      <c r="L32" s="27"/>
      <c r="M32" s="20"/>
      <c r="N32" s="44"/>
    </row>
    <row r="33" spans="2:14" ht="18.75" customHeight="1" thickBot="1" x14ac:dyDescent="0.45">
      <c r="B33" s="39"/>
      <c r="C33" s="15"/>
      <c r="D33" s="3"/>
      <c r="E33" s="7" t="s">
        <v>51</v>
      </c>
      <c r="F33" s="29"/>
      <c r="G33" s="6"/>
      <c r="H33" s="45"/>
      <c r="I33" s="15"/>
      <c r="J33" s="3"/>
      <c r="K33" s="4" t="s">
        <v>34</v>
      </c>
      <c r="L33" s="54"/>
      <c r="M33" s="6"/>
      <c r="N33" s="44"/>
    </row>
    <row r="34" spans="2:14" ht="21" thickBot="1" x14ac:dyDescent="0.45">
      <c r="B34" s="39"/>
      <c r="C34" s="15"/>
      <c r="D34" s="17" t="s">
        <v>53</v>
      </c>
      <c r="E34" s="8"/>
      <c r="F34" s="23">
        <f>SUM(F30:F33)</f>
        <v>2140</v>
      </c>
      <c r="G34" s="6"/>
      <c r="H34" s="45"/>
      <c r="I34" s="15"/>
      <c r="J34" s="8"/>
      <c r="K34" s="4" t="s">
        <v>36</v>
      </c>
      <c r="L34" s="55"/>
      <c r="M34" s="6"/>
      <c r="N34" s="44"/>
    </row>
    <row r="35" spans="2:14" ht="18.75" customHeight="1" thickBot="1" x14ac:dyDescent="0.4">
      <c r="B35" s="39"/>
      <c r="C35" s="11"/>
      <c r="D35" s="22"/>
      <c r="E35" s="22"/>
      <c r="F35" s="12"/>
      <c r="G35" s="10"/>
      <c r="H35" s="45"/>
      <c r="I35" s="15"/>
      <c r="J35" s="8"/>
      <c r="K35" s="4" t="s">
        <v>38</v>
      </c>
      <c r="L35" s="55"/>
      <c r="M35" s="6"/>
      <c r="N35" s="44"/>
    </row>
    <row r="36" spans="2:14" ht="18.75" customHeight="1" thickTop="1" thickBot="1" x14ac:dyDescent="0.4">
      <c r="B36" s="39"/>
      <c r="C36" s="45"/>
      <c r="D36" s="45"/>
      <c r="E36" s="45"/>
      <c r="F36" s="47"/>
      <c r="G36" s="45"/>
      <c r="H36" s="45"/>
      <c r="I36" s="15"/>
      <c r="J36" s="8"/>
      <c r="K36" s="4" t="s">
        <v>40</v>
      </c>
      <c r="L36" s="55"/>
      <c r="M36" s="6"/>
      <c r="N36" s="44"/>
    </row>
    <row r="37" spans="2:14" ht="21" thickTop="1" x14ac:dyDescent="0.4">
      <c r="B37" s="39"/>
      <c r="C37" s="66" t="s">
        <v>33</v>
      </c>
      <c r="D37" s="67"/>
      <c r="E37" s="67"/>
      <c r="F37" s="67"/>
      <c r="G37" s="68"/>
      <c r="H37" s="45"/>
      <c r="I37" s="15"/>
      <c r="J37" s="8"/>
      <c r="K37" s="4" t="s">
        <v>42</v>
      </c>
      <c r="L37" s="55"/>
      <c r="M37" s="6"/>
      <c r="N37" s="44"/>
    </row>
    <row r="38" spans="2:14" ht="18.75" customHeight="1" x14ac:dyDescent="0.35">
      <c r="B38" s="39"/>
      <c r="C38" s="15"/>
      <c r="D38" s="8"/>
      <c r="E38" s="4" t="s">
        <v>35</v>
      </c>
      <c r="F38" s="28"/>
      <c r="G38" s="6"/>
      <c r="H38" s="45"/>
      <c r="I38" s="14"/>
      <c r="J38" s="8"/>
      <c r="K38" s="4" t="s">
        <v>44</v>
      </c>
      <c r="L38" s="55"/>
      <c r="M38" s="6"/>
      <c r="N38" s="44"/>
    </row>
    <row r="39" spans="2:14" ht="18.75" customHeight="1" x14ac:dyDescent="0.35">
      <c r="B39" s="39"/>
      <c r="C39" s="15"/>
      <c r="D39" s="8"/>
      <c r="E39" s="4" t="s">
        <v>37</v>
      </c>
      <c r="F39" s="53">
        <v>180</v>
      </c>
      <c r="G39" s="6"/>
      <c r="H39" s="45"/>
      <c r="I39" s="15"/>
      <c r="J39" s="8"/>
      <c r="K39" s="4" t="s">
        <v>45</v>
      </c>
      <c r="L39" s="55"/>
      <c r="M39" s="6"/>
      <c r="N39" s="44"/>
    </row>
    <row r="40" spans="2:14" ht="18.75" customHeight="1" x14ac:dyDescent="0.35">
      <c r="B40" s="39"/>
      <c r="C40" s="15"/>
      <c r="D40" s="8"/>
      <c r="E40" s="4" t="s">
        <v>39</v>
      </c>
      <c r="F40" s="53"/>
      <c r="G40" s="6"/>
      <c r="H40" s="45"/>
      <c r="I40" s="15"/>
      <c r="J40" s="8"/>
      <c r="K40" s="4" t="s">
        <v>46</v>
      </c>
      <c r="L40" s="55"/>
      <c r="M40" s="6"/>
      <c r="N40" s="44"/>
    </row>
    <row r="41" spans="2:14" ht="18.75" customHeight="1" thickBot="1" x14ac:dyDescent="0.4">
      <c r="B41" s="39"/>
      <c r="C41" s="15"/>
      <c r="D41" s="8"/>
      <c r="E41" s="4" t="s">
        <v>41</v>
      </c>
      <c r="F41" s="53">
        <v>90</v>
      </c>
      <c r="G41" s="6"/>
      <c r="H41" s="45"/>
      <c r="I41" s="15"/>
      <c r="J41" s="8"/>
      <c r="K41" s="4" t="s">
        <v>51</v>
      </c>
      <c r="L41" s="57"/>
      <c r="M41" s="6"/>
      <c r="N41" s="44"/>
    </row>
    <row r="42" spans="2:14" ht="18.75" customHeight="1" thickBot="1" x14ac:dyDescent="0.45">
      <c r="B42" s="39"/>
      <c r="C42" s="15"/>
      <c r="D42" s="8"/>
      <c r="E42" s="4" t="s">
        <v>43</v>
      </c>
      <c r="F42" s="53"/>
      <c r="G42" s="6"/>
      <c r="H42" s="45"/>
      <c r="I42" s="15"/>
      <c r="J42" s="18" t="s">
        <v>53</v>
      </c>
      <c r="K42" s="8"/>
      <c r="L42" s="23">
        <f>SUM(L33:L41)</f>
        <v>0</v>
      </c>
      <c r="M42" s="6"/>
      <c r="N42" s="44"/>
    </row>
    <row r="43" spans="2:14" ht="18.75" customHeight="1" thickBot="1" x14ac:dyDescent="0.4">
      <c r="B43" s="39"/>
      <c r="C43" s="15"/>
      <c r="D43" s="8"/>
      <c r="E43" s="7" t="s">
        <v>51</v>
      </c>
      <c r="F43" s="29"/>
      <c r="G43" s="6"/>
      <c r="H43" s="45"/>
      <c r="I43" s="11"/>
      <c r="J43" s="21"/>
      <c r="K43" s="22"/>
      <c r="L43" s="21"/>
      <c r="M43" s="10"/>
      <c r="N43" s="44"/>
    </row>
    <row r="44" spans="2:14" ht="18.75" customHeight="1" thickTop="1" thickBot="1" x14ac:dyDescent="0.45">
      <c r="B44" s="39"/>
      <c r="C44" s="15"/>
      <c r="D44" s="17" t="s">
        <v>53</v>
      </c>
      <c r="E44" s="8"/>
      <c r="F44" s="23">
        <f>SUM(F38:F43)</f>
        <v>270</v>
      </c>
      <c r="G44" s="6"/>
      <c r="H44" s="45"/>
      <c r="I44" s="45"/>
      <c r="J44" s="46"/>
      <c r="K44" s="45"/>
      <c r="L44" s="46"/>
      <c r="M44" s="45"/>
      <c r="N44" s="44"/>
    </row>
    <row r="45" spans="2:14" ht="16.5" thickBot="1" x14ac:dyDescent="0.35">
      <c r="B45" s="39"/>
      <c r="C45" s="11"/>
      <c r="D45" s="22"/>
      <c r="E45" s="22"/>
      <c r="F45" s="21"/>
      <c r="G45" s="10"/>
      <c r="H45" s="45"/>
      <c r="I45" s="45"/>
      <c r="J45" s="46"/>
      <c r="K45" s="45"/>
      <c r="L45" s="46"/>
      <c r="M45" s="45"/>
      <c r="N45" s="44"/>
    </row>
    <row r="46" spans="2:14" s="1" customFormat="1" ht="14.25" customHeight="1" thickTop="1" x14ac:dyDescent="0.3">
      <c r="B46" s="39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5"/>
      <c r="N46" s="44"/>
    </row>
    <row r="47" spans="2:14" s="1" customFormat="1" ht="14.25" customHeight="1" x14ac:dyDescent="0.3">
      <c r="B47" s="39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5"/>
      <c r="N47" s="44"/>
    </row>
    <row r="48" spans="2:14" s="1" customFormat="1" ht="25.5" x14ac:dyDescent="0.5">
      <c r="B48" s="39"/>
      <c r="C48" s="69" t="s">
        <v>50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44"/>
    </row>
    <row r="49" spans="2:14" s="1" customFormat="1" ht="7.5" customHeight="1" thickBot="1" x14ac:dyDescent="0.45">
      <c r="B49" s="39"/>
      <c r="C49" s="50"/>
      <c r="D49" s="50"/>
      <c r="E49" s="50"/>
      <c r="F49" s="50"/>
      <c r="G49" s="50"/>
      <c r="H49" s="50"/>
      <c r="I49" s="50"/>
      <c r="J49" s="50"/>
      <c r="K49" s="50"/>
      <c r="L49" s="51"/>
      <c r="M49" s="50"/>
      <c r="N49" s="44"/>
    </row>
    <row r="50" spans="2:14" s="1" customFormat="1" ht="25.5" customHeight="1" thickTop="1" x14ac:dyDescent="0.4">
      <c r="B50" s="39"/>
      <c r="C50" s="19"/>
      <c r="D50" s="32"/>
      <c r="E50" s="32" t="s">
        <v>0</v>
      </c>
      <c r="F50" s="62">
        <v>200000</v>
      </c>
      <c r="G50" s="24"/>
      <c r="H50" s="24"/>
      <c r="I50" s="24"/>
      <c r="J50" s="24"/>
      <c r="K50" s="24"/>
      <c r="L50" s="27"/>
      <c r="M50" s="20"/>
      <c r="N50" s="44"/>
    </row>
    <row r="51" spans="2:14" s="1" customFormat="1" ht="23.25" customHeight="1" x14ac:dyDescent="0.4">
      <c r="B51" s="39"/>
      <c r="C51" s="15"/>
      <c r="D51" s="3"/>
      <c r="E51" s="3" t="s">
        <v>1</v>
      </c>
      <c r="F51" s="18">
        <f>F50/52</f>
        <v>3846.1538461538462</v>
      </c>
      <c r="G51" s="8"/>
      <c r="H51" s="8"/>
      <c r="I51" s="8"/>
      <c r="J51" s="8"/>
      <c r="K51" s="8"/>
      <c r="L51" s="16"/>
      <c r="M51" s="6"/>
      <c r="N51" s="44"/>
    </row>
    <row r="52" spans="2:14" ht="16.5" thickBot="1" x14ac:dyDescent="0.35">
      <c r="B52" s="39"/>
      <c r="C52" s="11"/>
      <c r="D52" s="22"/>
      <c r="E52" s="22"/>
      <c r="F52" s="21"/>
      <c r="G52" s="22"/>
      <c r="H52" s="22"/>
      <c r="I52" s="22"/>
      <c r="J52" s="21"/>
      <c r="K52" s="22"/>
      <c r="L52" s="21"/>
      <c r="M52" s="10"/>
      <c r="N52" s="44"/>
    </row>
    <row r="53" spans="2:14" ht="16.5" thickTop="1" x14ac:dyDescent="0.3">
      <c r="B53" s="39"/>
      <c r="C53" s="45"/>
      <c r="D53" s="45"/>
      <c r="E53" s="45"/>
      <c r="F53" s="46"/>
      <c r="G53" s="45"/>
      <c r="H53" s="45"/>
      <c r="I53" s="45"/>
      <c r="J53" s="46"/>
      <c r="K53" s="45"/>
      <c r="L53" s="46"/>
      <c r="M53" s="45"/>
      <c r="N53" s="44"/>
    </row>
    <row r="54" spans="2:14" ht="15.75" x14ac:dyDescent="0.3">
      <c r="B54" s="39"/>
      <c r="C54" s="8"/>
      <c r="D54" s="8"/>
      <c r="E54" s="8"/>
      <c r="F54" s="16"/>
      <c r="G54" s="8"/>
      <c r="H54" s="8"/>
      <c r="I54" s="8"/>
      <c r="J54" s="16"/>
      <c r="K54" s="8"/>
      <c r="L54" s="16"/>
      <c r="M54" s="8"/>
      <c r="N54" s="44"/>
    </row>
    <row r="55" spans="2:14" ht="20.25" x14ac:dyDescent="0.4">
      <c r="B55" s="39"/>
      <c r="C55" s="8"/>
      <c r="D55" s="63" t="s">
        <v>47</v>
      </c>
      <c r="E55" s="63"/>
      <c r="F55" s="18">
        <f>SUM(F15,F25,F34,F44,L11,L22,L29,L42)</f>
        <v>6840</v>
      </c>
      <c r="G55" s="8"/>
      <c r="H55" s="8"/>
      <c r="I55" s="8"/>
      <c r="J55" s="16"/>
      <c r="K55" s="8"/>
      <c r="L55" s="16"/>
      <c r="M55" s="8"/>
      <c r="N55" s="44"/>
    </row>
    <row r="56" spans="2:14" ht="20.25" x14ac:dyDescent="0.4">
      <c r="B56" s="39"/>
      <c r="C56" s="8"/>
      <c r="D56" s="63" t="s">
        <v>49</v>
      </c>
      <c r="E56" s="63"/>
      <c r="F56" s="18">
        <f>F50/12</f>
        <v>16666.666666666668</v>
      </c>
      <c r="G56" s="8"/>
      <c r="H56" s="8"/>
      <c r="I56" s="8"/>
      <c r="J56" s="16"/>
      <c r="K56" s="8"/>
      <c r="L56" s="16"/>
      <c r="M56" s="8"/>
      <c r="N56" s="44"/>
    </row>
    <row r="57" spans="2:14" ht="20.25" x14ac:dyDescent="0.4">
      <c r="B57" s="39"/>
      <c r="C57" s="8"/>
      <c r="D57" s="30"/>
      <c r="E57" s="30"/>
      <c r="F57" s="18"/>
      <c r="G57" s="8"/>
      <c r="H57" s="8"/>
      <c r="I57" s="8"/>
      <c r="J57" s="16"/>
      <c r="K57" s="8"/>
      <c r="L57" s="16"/>
      <c r="M57" s="8"/>
      <c r="N57" s="44"/>
    </row>
    <row r="58" spans="2:14" ht="20.25" x14ac:dyDescent="0.4">
      <c r="B58" s="39"/>
      <c r="C58" s="8"/>
      <c r="D58" s="63" t="s">
        <v>48</v>
      </c>
      <c r="E58" s="63"/>
      <c r="F58" s="18">
        <f>(F50/12)-F55</f>
        <v>9826.6666666666679</v>
      </c>
      <c r="G58" s="8"/>
      <c r="H58" s="8"/>
      <c r="I58" s="8"/>
      <c r="J58" s="16"/>
      <c r="K58" s="8"/>
      <c r="L58" s="16"/>
      <c r="M58" s="8"/>
      <c r="N58" s="44"/>
    </row>
    <row r="59" spans="2:14" ht="16.5" thickBot="1" x14ac:dyDescent="0.35">
      <c r="B59" s="40"/>
      <c r="C59" s="41"/>
      <c r="D59" s="41"/>
      <c r="E59" s="41"/>
      <c r="F59" s="42"/>
      <c r="G59" s="41"/>
      <c r="H59" s="41"/>
      <c r="I59" s="41"/>
      <c r="J59" s="42"/>
      <c r="K59" s="41"/>
      <c r="L59" s="42"/>
      <c r="M59" s="41"/>
      <c r="N59" s="43"/>
    </row>
    <row r="60" spans="2:14" ht="15.75" thickTop="1" x14ac:dyDescent="0.25">
      <c r="B60" s="25"/>
      <c r="C60" s="33"/>
      <c r="D60" s="33"/>
      <c r="E60" s="33"/>
      <c r="F60" s="34"/>
      <c r="G60" s="33"/>
      <c r="H60" s="33"/>
      <c r="I60" s="33"/>
      <c r="J60" s="34"/>
      <c r="K60" s="33"/>
      <c r="L60" s="34"/>
      <c r="M60" s="33"/>
      <c r="N60" s="25"/>
    </row>
    <row r="61" spans="2:14" x14ac:dyDescent="0.25">
      <c r="C61" s="35"/>
      <c r="D61" s="35"/>
      <c r="E61" s="35"/>
      <c r="F61" s="36"/>
      <c r="G61" s="35"/>
      <c r="H61" s="35"/>
      <c r="I61" s="35"/>
      <c r="J61" s="36"/>
      <c r="K61" s="35"/>
      <c r="L61" s="36"/>
      <c r="M61" s="35"/>
    </row>
    <row r="62" spans="2:14" x14ac:dyDescent="0.25">
      <c r="C62" s="35"/>
      <c r="D62" s="35"/>
      <c r="E62" s="35"/>
      <c r="F62" s="36"/>
      <c r="G62" s="35"/>
      <c r="H62" s="35"/>
      <c r="I62" s="35"/>
      <c r="J62" s="36"/>
      <c r="K62" s="35"/>
      <c r="L62" s="36"/>
      <c r="M62" s="35"/>
    </row>
  </sheetData>
  <mergeCells count="14">
    <mergeCell ref="B2:N2"/>
    <mergeCell ref="C37:G37"/>
    <mergeCell ref="C28:G28"/>
    <mergeCell ref="C18:G18"/>
    <mergeCell ref="I25:M25"/>
    <mergeCell ref="D58:E58"/>
    <mergeCell ref="D56:E56"/>
    <mergeCell ref="D55:E55"/>
    <mergeCell ref="J32:K32"/>
    <mergeCell ref="C4:M4"/>
    <mergeCell ref="I14:M14"/>
    <mergeCell ref="I6:M6"/>
    <mergeCell ref="C6:G6"/>
    <mergeCell ref="C48:M48"/>
  </mergeCells>
  <pageMargins left="0.7" right="0.7" top="0.75" bottom="0.75" header="0.3" footer="0.3"/>
  <pageSetup paperSize="256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Allowance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Anthony</cp:lastModifiedBy>
  <dcterms:created xsi:type="dcterms:W3CDTF">2016-04-19T16:52:01Z</dcterms:created>
  <dcterms:modified xsi:type="dcterms:W3CDTF">2016-04-26T18:24:26Z</dcterms:modified>
</cp:coreProperties>
</file>