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120" windowWidth="27795" windowHeight="12585"/>
  </bookViews>
  <sheets>
    <sheet name="Time Converter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G8" i="1" l="1"/>
  <c r="J6" i="2" l="1"/>
  <c r="G9" i="1" s="1"/>
  <c r="G6" i="1" l="1"/>
  <c r="G5" i="1"/>
  <c r="G7" i="1"/>
  <c r="G4" i="1"/>
</calcChain>
</file>

<file path=xl/sharedStrings.xml><?xml version="1.0" encoding="utf-8"?>
<sst xmlns="http://schemas.openxmlformats.org/spreadsheetml/2006/main" count="23" uniqueCount="16">
  <si>
    <t>Don't delete this sheet, it is required</t>
  </si>
  <si>
    <t>Enter # of units</t>
  </si>
  <si>
    <t>Year</t>
  </si>
  <si>
    <t>Day</t>
  </si>
  <si>
    <t>Hour</t>
  </si>
  <si>
    <t>Minute</t>
  </si>
  <si>
    <t>Second</t>
  </si>
  <si>
    <t>yr</t>
  </si>
  <si>
    <t>day</t>
  </si>
  <si>
    <t>hr</t>
  </si>
  <si>
    <t>sec</t>
  </si>
  <si>
    <t>mn</t>
  </si>
  <si>
    <t>Click the drop down list to select Time Unit</t>
  </si>
  <si>
    <t>Week</t>
  </si>
  <si>
    <t>wk</t>
  </si>
  <si>
    <t>TIME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</si>
</sst>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Georgia"/>
      <family val="1"/>
    </font>
    <font>
      <sz val="14"/>
      <color theme="1"/>
      <name val="Georgia"/>
      <family val="1"/>
    </font>
    <font>
      <sz val="16"/>
      <color theme="1"/>
      <name val="Georgia"/>
      <family val="1"/>
    </font>
    <font>
      <sz val="24"/>
      <color theme="1"/>
      <name val="Georgia"/>
      <family val="1"/>
    </font>
    <font>
      <b/>
      <sz val="24"/>
      <color theme="2"/>
      <name val="Georgia"/>
      <family val="1"/>
    </font>
    <font>
      <sz val="18"/>
      <color theme="1"/>
      <name val="Georgia"/>
      <family val="1"/>
    </font>
    <font>
      <sz val="18"/>
      <name val="Georgia"/>
      <family val="1"/>
    </font>
    <font>
      <sz val="11"/>
      <name val="Georgia"/>
      <family val="1"/>
    </font>
    <font>
      <sz val="32"/>
      <color theme="4" tint="0.79998168889431442"/>
      <name val="Cambria"/>
      <family val="1"/>
      <scheme val="major"/>
    </font>
    <font>
      <b/>
      <sz val="24"/>
      <color rgb="FFEFF0F1"/>
      <name val="Georgia"/>
      <family val="1"/>
    </font>
    <font>
      <b/>
      <sz val="18"/>
      <name val="Georgia"/>
      <family val="1"/>
    </font>
    <font>
      <b/>
      <sz val="18"/>
      <color theme="1"/>
      <name val="Georgia"/>
      <family val="1"/>
    </font>
    <font>
      <sz val="24"/>
      <color theme="4" tint="0.79998168889431442"/>
      <name val="Britannic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darkGrid">
        <fgColor theme="4" tint="0.79998168889431442"/>
        <bgColor indexed="65"/>
      </patternFill>
    </fill>
    <fill>
      <patternFill patternType="darkGrid">
        <fgColor theme="4" tint="0.59996337778862885"/>
        <bgColor indexed="65"/>
      </patternFill>
    </fill>
    <fill>
      <patternFill patternType="darkGrid">
        <fgColor theme="4" tint="0.59996337778862885"/>
        <bgColor theme="0"/>
      </patternFill>
    </fill>
    <fill>
      <patternFill patternType="solid">
        <fgColor theme="4" tint="-0.499984740745262"/>
        <bgColor auto="1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49998474074526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0.79998168889431442"/>
      </right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11" fillId="6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0" fontId="12" fillId="3" borderId="0" xfId="0" applyFont="1" applyFill="1"/>
    <xf numFmtId="0" fontId="15" fillId="6" borderId="2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12" fillId="3" borderId="0" xfId="0" applyFont="1" applyFill="1" applyBorder="1"/>
    <xf numFmtId="0" fontId="11" fillId="3" borderId="0" xfId="0" applyNumberFormat="1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/>
    <xf numFmtId="0" fontId="0" fillId="7" borderId="9" xfId="0" applyFill="1" applyBorder="1"/>
    <xf numFmtId="0" fontId="0" fillId="7" borderId="8" xfId="0" applyFill="1" applyBorder="1"/>
    <xf numFmtId="0" fontId="17" fillId="7" borderId="7" xfId="0" applyFont="1" applyFill="1" applyBorder="1" applyAlignment="1">
      <alignment horizontal="center" vertical="center" textRotation="255"/>
    </xf>
    <xf numFmtId="0" fontId="17" fillId="7" borderId="6" xfId="0" applyFont="1" applyFill="1" applyBorder="1" applyAlignment="1">
      <alignment horizontal="center" vertical="center" textRotation="255"/>
    </xf>
    <xf numFmtId="0" fontId="6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0" fontId="14" fillId="8" borderId="3" xfId="0" applyNumberFormat="1" applyFont="1" applyFill="1" applyBorder="1" applyAlignment="1">
      <alignment horizontal="center" vertical="center"/>
    </xf>
    <xf numFmtId="0" fontId="14" fillId="8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F0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AF18"/>
  <sheetViews>
    <sheetView showGridLines="0" tabSelected="1" workbookViewId="0">
      <selection activeCell="E6" sqref="E6:E7"/>
    </sheetView>
  </sheetViews>
  <sheetFormatPr defaultRowHeight="15" x14ac:dyDescent="0.25"/>
  <cols>
    <col min="1" max="1" width="3.42578125" customWidth="1"/>
    <col min="2" max="2" width="5.28515625" customWidth="1"/>
    <col min="3" max="3" width="29.5703125" customWidth="1"/>
    <col min="4" max="4" width="1.140625" customWidth="1"/>
    <col min="5" max="5" width="23.85546875" customWidth="1"/>
    <col min="6" max="6" width="1.28515625" customWidth="1"/>
    <col min="7" max="7" width="24.28515625" customWidth="1"/>
    <col min="8" max="8" width="1.28515625" customWidth="1"/>
    <col min="9" max="9" width="24.140625" customWidth="1"/>
    <col min="10" max="10" width="2.85546875" customWidth="1"/>
    <col min="11" max="11" width="16.85546875" customWidth="1"/>
    <col min="12" max="12" width="1.28515625" customWidth="1"/>
    <col min="13" max="13" width="24.28515625" customWidth="1"/>
    <col min="14" max="14" width="4.5703125" customWidth="1"/>
    <col min="15" max="15" width="18.85546875" customWidth="1"/>
  </cols>
  <sheetData>
    <row r="2" spans="2:32" ht="63.7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31" t="s">
        <v>15</v>
      </c>
      <c r="L2" s="24"/>
      <c r="M2" s="24"/>
      <c r="N2" s="2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2:32" ht="49.5" customHeight="1" thickBot="1" x14ac:dyDescent="0.3">
      <c r="B3" s="9"/>
      <c r="C3" s="9"/>
      <c r="D3" s="9"/>
      <c r="E3" s="9"/>
      <c r="F3" s="9"/>
      <c r="G3" s="9"/>
      <c r="H3" s="9"/>
      <c r="I3" s="9"/>
      <c r="J3" s="19"/>
      <c r="K3" s="31"/>
      <c r="L3" s="25"/>
      <c r="M3" s="25"/>
      <c r="N3" s="26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ht="38.25" customHeight="1" thickBot="1" x14ac:dyDescent="0.3">
      <c r="B4" s="10"/>
      <c r="C4" s="33" t="s">
        <v>12</v>
      </c>
      <c r="D4" s="10"/>
      <c r="E4" s="34" t="s">
        <v>1</v>
      </c>
      <c r="F4" s="10"/>
      <c r="G4" s="15">
        <f>IF(C6="Week",E6*604800, CONVERT($E$6,Sheet2!$J$6,Sheet2!D3))</f>
        <v>31557600</v>
      </c>
      <c r="H4" s="9"/>
      <c r="I4" s="8" t="s">
        <v>6</v>
      </c>
      <c r="J4" s="19"/>
      <c r="K4" s="31"/>
      <c r="L4" s="26"/>
      <c r="M4" s="26"/>
      <c r="N4" s="27"/>
      <c r="O4" s="6"/>
      <c r="P4" s="6"/>
      <c r="Q4" s="4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35.25" customHeight="1" thickBot="1" x14ac:dyDescent="0.3">
      <c r="B5" s="10"/>
      <c r="C5" s="33"/>
      <c r="D5" s="9"/>
      <c r="E5" s="34"/>
      <c r="F5" s="12"/>
      <c r="G5" s="15">
        <f>IF(C6="Week",E6*10080, CONVERT($E$6,Sheet2!$J$6,Sheet2!D4))</f>
        <v>525960</v>
      </c>
      <c r="H5" s="9"/>
      <c r="I5" s="8" t="s">
        <v>5</v>
      </c>
      <c r="J5" s="19"/>
      <c r="K5" s="31"/>
      <c r="L5" s="26"/>
      <c r="M5" s="26"/>
      <c r="N5" s="27"/>
      <c r="O5" s="6"/>
      <c r="P5" s="6"/>
      <c r="Q5" s="4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31.5" customHeight="1" thickBot="1" x14ac:dyDescent="0.3">
      <c r="B6" s="10"/>
      <c r="C6" s="35" t="s">
        <v>2</v>
      </c>
      <c r="D6" s="9"/>
      <c r="E6" s="37">
        <v>1</v>
      </c>
      <c r="F6" s="9"/>
      <c r="G6" s="15">
        <f>IF(C6="Week",E6*168, CONVERT($E$6,Sheet2!$J$6,Sheet2!D5))</f>
        <v>8766</v>
      </c>
      <c r="H6" s="9"/>
      <c r="I6" s="8" t="s">
        <v>4</v>
      </c>
      <c r="J6" s="19"/>
      <c r="K6" s="31"/>
      <c r="L6" s="26"/>
      <c r="M6" s="26"/>
      <c r="N6" s="27"/>
      <c r="O6" s="6"/>
      <c r="P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33" customHeight="1" thickBot="1" x14ac:dyDescent="0.3">
      <c r="B7" s="10"/>
      <c r="C7" s="36"/>
      <c r="D7" s="9"/>
      <c r="E7" s="38"/>
      <c r="F7" s="13"/>
      <c r="G7" s="15">
        <f>IF(C6="Week",E6*7, CONVERT($E$6,Sheet2!$J$6,Sheet2!D6))</f>
        <v>365.25</v>
      </c>
      <c r="H7" s="9"/>
      <c r="I7" s="8" t="s">
        <v>3</v>
      </c>
      <c r="J7" s="19"/>
      <c r="K7" s="31"/>
      <c r="L7" s="26"/>
      <c r="M7" s="26"/>
      <c r="N7" s="27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2:32" ht="34.5" customHeight="1" thickBot="1" x14ac:dyDescent="0.3">
      <c r="B8" s="10"/>
      <c r="C8" s="11"/>
      <c r="D8" s="11"/>
      <c r="E8" s="11"/>
      <c r="F8" s="11"/>
      <c r="G8" s="16">
        <f>IF(C6="Second",E6/604800, IF(C6="Minute", E6/10080, IF(C6="Hour", E6/168, IF(C6="Day", E6/7,IF(C6="Week",E6*1, IF(C6="Year", E6*52.1429, ""))))))</f>
        <v>52.142899999999997</v>
      </c>
      <c r="H8" s="9"/>
      <c r="I8" s="8" t="s">
        <v>13</v>
      </c>
      <c r="J8" s="19"/>
      <c r="K8" s="31"/>
      <c r="L8" s="26"/>
      <c r="M8" s="26"/>
      <c r="N8" s="2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2:32" ht="36" customHeight="1" thickBot="1" x14ac:dyDescent="0.3">
      <c r="B9" s="9"/>
      <c r="C9" s="18"/>
      <c r="D9" s="21"/>
      <c r="E9" s="18"/>
      <c r="F9" s="19"/>
      <c r="G9" s="15">
        <f>IF(C6="Week",E6/52.1785714,CONVERT($E$6,Sheet2!$J$6,Sheet2!D8))</f>
        <v>1</v>
      </c>
      <c r="H9" s="21"/>
      <c r="I9" s="8" t="s">
        <v>2</v>
      </c>
      <c r="J9" s="19"/>
      <c r="K9" s="31"/>
      <c r="L9" s="26"/>
      <c r="M9" s="26"/>
      <c r="N9" s="26"/>
      <c r="R9" s="7"/>
      <c r="V9" s="7"/>
      <c r="Z9" s="5"/>
      <c r="AA9" s="5"/>
      <c r="AB9" s="5"/>
      <c r="AC9" s="5"/>
      <c r="AD9" s="5"/>
      <c r="AE9" s="5"/>
      <c r="AF9" s="5"/>
    </row>
    <row r="10" spans="2:32" ht="15" customHeight="1" x14ac:dyDescent="0.25">
      <c r="B10" s="9"/>
      <c r="C10" s="20"/>
      <c r="D10" s="20"/>
      <c r="E10" s="20"/>
      <c r="F10" s="20"/>
      <c r="G10" s="20"/>
      <c r="H10" s="20"/>
      <c r="I10" s="14"/>
      <c r="J10" s="20"/>
      <c r="K10" s="31"/>
      <c r="L10" s="28"/>
      <c r="M10" s="28"/>
      <c r="N10" s="26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32" ht="37.5" customHeight="1" x14ac:dyDescent="0.25">
      <c r="B11" s="9"/>
      <c r="C11" s="18"/>
      <c r="D11" s="21"/>
      <c r="E11" s="18"/>
      <c r="F11" s="19"/>
      <c r="G11" s="18"/>
      <c r="H11" s="21"/>
      <c r="I11" s="17"/>
      <c r="J11" s="19"/>
      <c r="K11" s="31"/>
      <c r="L11" s="23"/>
      <c r="M11" s="26"/>
      <c r="N11" s="26"/>
      <c r="O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2:32" ht="27.75" customHeight="1" x14ac:dyDescent="0.25">
      <c r="B12" s="9"/>
      <c r="C12" s="9"/>
      <c r="D12" s="9"/>
      <c r="E12" s="9"/>
      <c r="F12" s="9"/>
      <c r="G12" s="9"/>
      <c r="H12" s="9"/>
      <c r="I12" s="9"/>
      <c r="J12" s="19"/>
      <c r="K12" s="31"/>
      <c r="L12" s="25"/>
      <c r="M12" s="25"/>
      <c r="N12" s="26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2:32" ht="61.5" customHeight="1" x14ac:dyDescent="0.25">
      <c r="B13" s="29"/>
      <c r="C13" s="29"/>
      <c r="D13" s="29"/>
      <c r="E13" s="29"/>
      <c r="F13" s="29"/>
      <c r="G13" s="29"/>
      <c r="H13" s="29"/>
      <c r="I13" s="29"/>
      <c r="J13" s="30"/>
      <c r="K13" s="32"/>
      <c r="L13" s="26"/>
      <c r="M13" s="26"/>
      <c r="N13" s="2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2" x14ac:dyDescent="0.25">
      <c r="L14" s="26"/>
      <c r="M14" s="26"/>
      <c r="N14" s="2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2:32" x14ac:dyDescent="0.25"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2:32" x14ac:dyDescent="0.25"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4:32" x14ac:dyDescent="0.25"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4:32" x14ac:dyDescent="0.25"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</sheetData>
  <mergeCells count="5">
    <mergeCell ref="K2:K13"/>
    <mergeCell ref="C4:C5"/>
    <mergeCell ref="E4:E5"/>
    <mergeCell ref="C6:C7"/>
    <mergeCell ref="E6:E7"/>
  </mergeCells>
  <pageMargins left="0.7" right="0.7" top="0.75" bottom="0.75" header="0.3" footer="0.3"/>
  <pageSetup paperSize="256" orientation="portrait" horizontalDpi="0" verticalDpi="0" copies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Sheet2!$A$3:$A$8</xm:f>
          </x14:formula1>
          <xm:sqref>F8 C6:C7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4"/>
  <sheetViews>
    <sheetView workbookViewId="0">
      <selection activeCell="A3" sqref="A3:A8"/>
    </sheetView>
  </sheetViews>
  <sheetFormatPr defaultRowHeight="15" x14ac:dyDescent="0.25"/>
  <cols>
    <col min="10" max="10" width="10.5703125" bestFit="1" customWidth="1"/>
    <col min="11" max="12" width="12.28515625" bestFit="1" customWidth="1"/>
    <col min="13" max="13" width="14.85546875" customWidth="1"/>
    <col min="14" max="14" width="15.85546875" customWidth="1"/>
    <col min="15" max="15" width="19" customWidth="1"/>
    <col min="16" max="19" width="9.42578125" bestFit="1" customWidth="1"/>
  </cols>
  <sheetData>
    <row r="1" spans="1:20" ht="39.75" customHeight="1" x14ac:dyDescent="0.25">
      <c r="A1" s="3" t="s">
        <v>0</v>
      </c>
    </row>
    <row r="2" spans="1:20" ht="15" customHeight="1" x14ac:dyDescent="0.25"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35">
      <c r="A3" t="s">
        <v>6</v>
      </c>
      <c r="D3" t="s">
        <v>10</v>
      </c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15" customHeight="1" x14ac:dyDescent="0.35">
      <c r="A4" t="s">
        <v>5</v>
      </c>
      <c r="D4" t="s">
        <v>11</v>
      </c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5" customHeight="1" x14ac:dyDescent="0.35">
      <c r="A5" t="s">
        <v>4</v>
      </c>
      <c r="D5" t="s">
        <v>9</v>
      </c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5" customHeight="1" x14ac:dyDescent="0.35">
      <c r="A6" t="s">
        <v>3</v>
      </c>
      <c r="D6" t="s">
        <v>8</v>
      </c>
      <c r="J6" t="str">
        <f>IF('Time Converter'!C6="Second","sec",IF('Time Converter'!C6="Minute","mn",IF('Time Converter'!C6="Hour","hr",IF('Time Converter'!C6="Day","day",IF('Time Converter'!C6="Year","yr","")))))</f>
        <v>yr</v>
      </c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5" customHeight="1" x14ac:dyDescent="0.35">
      <c r="A7" t="s">
        <v>13</v>
      </c>
      <c r="D7" t="s">
        <v>14</v>
      </c>
      <c r="K7" s="2"/>
      <c r="L7" s="2"/>
      <c r="M7" s="2"/>
      <c r="N7" s="2"/>
      <c r="O7" s="2"/>
      <c r="P7" s="2"/>
      <c r="Q7" s="2"/>
      <c r="R7" s="2"/>
      <c r="S7" s="2"/>
      <c r="T7" s="1"/>
    </row>
    <row r="8" spans="1:20" ht="15" customHeight="1" x14ac:dyDescent="0.35">
      <c r="A8" t="s">
        <v>2</v>
      </c>
      <c r="D8" t="s">
        <v>7</v>
      </c>
      <c r="K8" s="2"/>
      <c r="L8" s="2"/>
      <c r="M8" s="2"/>
      <c r="N8" s="2"/>
      <c r="O8" s="2"/>
      <c r="P8" s="2"/>
      <c r="Q8" s="2"/>
      <c r="R8" s="2"/>
      <c r="S8" s="2"/>
      <c r="T8" s="1"/>
    </row>
    <row r="9" spans="1:20" ht="15" customHeight="1" x14ac:dyDescent="0.35">
      <c r="J9" s="2"/>
      <c r="K9" s="2"/>
      <c r="L9" s="2"/>
      <c r="M9" s="2"/>
      <c r="N9" s="2"/>
      <c r="O9" s="2"/>
      <c r="P9" s="2"/>
      <c r="Q9" s="2"/>
      <c r="R9" s="2"/>
      <c r="S9" s="2"/>
      <c r="T9" s="1"/>
    </row>
    <row r="10" spans="1:20" ht="15" customHeight="1" x14ac:dyDescent="0.35"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</row>
    <row r="11" spans="1:20" ht="15" customHeight="1" x14ac:dyDescent="0.35">
      <c r="J11" s="2"/>
      <c r="K11" s="2"/>
      <c r="L11" s="2"/>
      <c r="M11" s="2"/>
      <c r="N11" s="2"/>
      <c r="O11" s="2"/>
      <c r="P11" s="2"/>
      <c r="Q11" s="2"/>
      <c r="R11" s="2"/>
      <c r="S11" s="2"/>
      <c r="T11" s="1"/>
    </row>
    <row r="12" spans="1:20" ht="15" customHeight="1" x14ac:dyDescent="0.25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" customHeight="1" x14ac:dyDescent="0.25"/>
    <row r="14" spans="1:20" ht="15" customHeight="1" x14ac:dyDescent="0.25"/>
  </sheetData>
  <pageMargins left="0.7" right="0.7" top="0.75" bottom="0.75" header="0.3" footer="0.3"/>
  <pageSetup paperSize="256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Converter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dcterms:created xsi:type="dcterms:W3CDTF">2016-07-14T18:17:52Z</dcterms:created>
  <dcterms:modified xsi:type="dcterms:W3CDTF">2016-07-19T23:02:55Z</dcterms:modified>
</cp:coreProperties>
</file>