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95" yWindow="390" windowWidth="14175" windowHeight="10740" tabRatio="833" activeTab="0"/>
  </bookViews>
  <sheets>
    <sheet name="Data" sheetId="1" r:id="rId1"/>
    <sheet name="Body Fat &amp; Weight Chart" sheetId="2" r:id="rId2"/>
  </sheets>
  <definedNames/>
  <calcPr fullCalcOnLoad="1"/>
</workbook>
</file>

<file path=xl/comments1.xml><?xml version="1.0" encoding="utf-8"?>
<comments xmlns="http://schemas.openxmlformats.org/spreadsheetml/2006/main">
  <authors>
    <author/>
  </authors>
  <commentList>
    <comment ref="E15" authorId="0">
      <text>
        <r>
          <rPr>
            <b/>
            <sz val="8"/>
            <rFont val="Tahoma"/>
            <family val="0"/>
          </rPr>
          <t xml:space="preserve">WHAT IS VISCERAL FAT?
Visceral fat is the fat in the abdominal cavity (stomach), 
surrounding the vital organs. 
Research has shown that even if your weight and body fat remain constant, as you get older the distribution of fat changes and is more likely to increase in the trunk area. Ensuring you have the right healthy level of visceral fat reduces the risk of certain conditions such as heart disease and high blood pressure, and may delay the onset of type 2 diabetes.
The Tanita Body Composition Monitor will provide you with a visceral fat rating from 1 to 59. 
Rating from 1 to 12: Indicates you havea healthy level of visceral fat. Continue monitoring your rating to ensure that it stays within the healthy range.
Rating from 13 to 59: Indicates you have an excess level of visceral fat. Consider making changes in your lifestyle possibly through diet changes and/or increasing exercise
</t>
        </r>
        <r>
          <rPr>
            <sz val="8"/>
            <rFont val="Tahoma"/>
            <family val="0"/>
          </rPr>
          <t xml:space="preserve">
</t>
        </r>
      </text>
    </comment>
    <comment ref="F15" authorId="0">
      <text>
        <r>
          <rPr>
            <b/>
            <sz val="8"/>
            <rFont val="Tahoma"/>
            <family val="0"/>
          </rPr>
          <t>Record the number of calories burned from your workout on that day</t>
        </r>
        <r>
          <rPr>
            <sz val="8"/>
            <rFont val="Tahoma"/>
            <family val="0"/>
          </rPr>
          <t xml:space="preserve">
</t>
        </r>
      </text>
    </comment>
  </commentList>
</comments>
</file>

<file path=xl/sharedStrings.xml><?xml version="1.0" encoding="utf-8"?>
<sst xmlns="http://schemas.openxmlformats.org/spreadsheetml/2006/main" count="76" uniqueCount="68">
  <si>
    <t>Date</t>
  </si>
  <si>
    <t>BMI Reference</t>
  </si>
  <si>
    <t>Category</t>
  </si>
  <si>
    <t>BMI Prime</t>
  </si>
  <si>
    <t>Starvation</t>
  </si>
  <si>
    <t>less than 16.5</t>
  </si>
  <si>
    <t>less than 0.60</t>
  </si>
  <si>
    <t>Underweight</t>
  </si>
  <si>
    <t>from 16.5 to 18.5</t>
  </si>
  <si>
    <t>from 0.6 to 0.74</t>
  </si>
  <si>
    <t>Normal</t>
  </si>
  <si>
    <t>from 18.5 to 25</t>
  </si>
  <si>
    <t>from 0.74 to 1.0</t>
  </si>
  <si>
    <t>Overweight</t>
  </si>
  <si>
    <t>from 25 to 30</t>
  </si>
  <si>
    <t>from 1.0 to 1.2</t>
  </si>
  <si>
    <t>Obese</t>
  </si>
  <si>
    <t>from 30 to 35</t>
  </si>
  <si>
    <t>from 1.2 to 1.4</t>
  </si>
  <si>
    <t>Clinically Obese</t>
  </si>
  <si>
    <t>from 35 to 40</t>
  </si>
  <si>
    <t>from 1.4 to 1.6</t>
  </si>
  <si>
    <t>Morbidly Obese</t>
  </si>
  <si>
    <t>greater than 40</t>
  </si>
  <si>
    <t>greater than 1.6</t>
  </si>
  <si>
    <t>Description</t>
  </si>
  <si>
    <t>Women</t>
  </si>
  <si>
    <t>Men</t>
  </si>
  <si>
    <t>Essential fat</t>
  </si>
  <si>
    <t>12–15%</t>
  </si>
  <si>
    <t>2–5%</t>
  </si>
  <si>
    <t>Athletes</t>
  </si>
  <si>
    <t>16–20%</t>
  </si>
  <si>
    <t>6–13%</t>
  </si>
  <si>
    <t>Fitness</t>
  </si>
  <si>
    <t>21–24%</t>
  </si>
  <si>
    <t>14–17%</t>
  </si>
  <si>
    <t>Acceptable</t>
  </si>
  <si>
    <t>25–31%</t>
  </si>
  <si>
    <t>18–25%</t>
  </si>
  <si>
    <t>32%+</t>
  </si>
  <si>
    <t>25%+</t>
  </si>
  <si>
    <t>Body Fat Reference</t>
  </si>
  <si>
    <t>Calories Burn (kJ)</t>
  </si>
  <si>
    <t>Visceral Fat Area (VFA)</t>
  </si>
  <si>
    <t>VFA Rating</t>
  </si>
  <si>
    <t>1 - 12</t>
  </si>
  <si>
    <t>VFA Level</t>
  </si>
  <si>
    <t>Healthy</t>
  </si>
  <si>
    <t xml:space="preserve"> 13 - 59</t>
  </si>
  <si>
    <t>Excess</t>
  </si>
  <si>
    <t>Weight (kg)</t>
  </si>
  <si>
    <t xml:space="preserve">Estimated Body Mass Index (BMI)
</t>
  </si>
  <si>
    <t>WW</t>
  </si>
  <si>
    <t>Body Fat %</t>
  </si>
  <si>
    <t>Personal Fitness Tracker</t>
  </si>
  <si>
    <t>Average Weekly Weight in kg</t>
  </si>
  <si>
    <t xml:space="preserve">Average Weekly Body Fat %
</t>
  </si>
  <si>
    <t>BMI range - kg/m2</t>
  </si>
  <si>
    <t>Name:</t>
  </si>
  <si>
    <t>Age:</t>
  </si>
  <si>
    <t>Statistics:</t>
  </si>
  <si>
    <t>BMI</t>
  </si>
  <si>
    <t>VFA</t>
  </si>
  <si>
    <t>Current</t>
  </si>
  <si>
    <t>Goal</t>
  </si>
  <si>
    <t>Next Goal Target Date:</t>
  </si>
  <si>
    <t>Height (cm):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</si>
</sst>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0"/>
      <name val="Arial"/>
      <family val="0"/>
    </font>
    <font>
      <sz val="11"/>
      <color indexed="8"/>
      <name val="Calibri"/>
      <family val="2"/>
    </font>
    <font>
      <sz val="8"/>
      <name val="Arial"/>
      <family val="0"/>
    </font>
    <font>
      <b/>
      <sz val="8"/>
      <name val="Arial"/>
      <family val="2"/>
    </font>
    <font>
      <sz val="8"/>
      <name val="Tahoma"/>
      <family val="0"/>
    </font>
    <font>
      <b/>
      <sz val="8"/>
      <name val="Tahoma"/>
      <family val="0"/>
    </font>
    <font>
      <sz val="8"/>
      <color indexed="48"/>
      <name val="Arial"/>
      <family val="2"/>
    </font>
    <font>
      <sz val="8"/>
      <color indexed="10"/>
      <name val="Arial"/>
      <family val="2"/>
    </font>
    <font>
      <b/>
      <sz val="18"/>
      <name val="Arial"/>
      <family val="2"/>
    </font>
    <font>
      <b/>
      <sz val="9"/>
      <name val="Arial"/>
      <family val="2"/>
    </font>
    <font>
      <sz val="9"/>
      <name val="Arial"/>
      <family val="2"/>
    </font>
    <font>
      <b/>
      <sz val="10"/>
      <name val="Arial"/>
      <family val="2"/>
    </font>
    <font>
      <b/>
      <sz val="9"/>
      <color indexed="54"/>
      <name val="Arial"/>
      <family val="2"/>
    </font>
    <font>
      <sz val="10"/>
      <color indexed="54"/>
      <name val="Arial"/>
      <family val="2"/>
    </font>
    <font>
      <b/>
      <sz val="8"/>
      <color indexed="54"/>
      <name val="Arial"/>
      <family val="2"/>
    </font>
    <font>
      <u val="single"/>
      <sz val="9"/>
      <name val="Arial"/>
      <family val="2"/>
    </font>
    <font>
      <sz val="8"/>
      <color indexed="17"/>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8"/>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55"/>
      <name val="Calibri"/>
      <family val="2"/>
    </font>
    <font>
      <b/>
      <sz val="11"/>
      <color indexed="8"/>
      <name val="Calibri"/>
      <family val="2"/>
    </font>
    <font>
      <sz val="11"/>
      <color indexed="9"/>
      <name val="Calibri"/>
      <family val="2"/>
    </font>
    <font>
      <b/>
      <sz val="8"/>
      <color indexed="8"/>
      <name val="Arial"/>
      <family val="0"/>
    </font>
    <font>
      <sz val="8"/>
      <color indexed="8"/>
      <name val="Arial"/>
      <family val="0"/>
    </font>
    <font>
      <sz val="12"/>
      <color indexed="8"/>
      <name val="Arial"/>
      <family val="0"/>
    </font>
    <font>
      <b/>
      <sz val="12"/>
      <color indexed="8"/>
      <name val="Arial"/>
      <family val="0"/>
    </font>
    <font>
      <b/>
      <sz val="10.25"/>
      <color indexed="8"/>
      <name val="Arial"/>
      <family val="0"/>
    </font>
    <font>
      <b/>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8"/>
        <bgColor indexed="64"/>
      </patternFill>
    </fill>
    <fill>
      <patternFill patternType="solid">
        <fgColor indexed="14"/>
        <bgColor indexed="64"/>
      </patternFill>
    </fill>
    <fill>
      <patternFill patternType="solid">
        <fgColor indexed="4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55"/>
      </left>
      <right style="medium">
        <color indexed="55"/>
      </right>
      <top style="medium">
        <color indexed="55"/>
      </top>
      <bottom style="medium">
        <color indexed="55"/>
      </bottom>
    </border>
    <border>
      <left style="thin">
        <color indexed="22"/>
      </left>
      <right style="thin">
        <color indexed="55"/>
      </right>
      <top style="thin">
        <color indexed="22"/>
      </top>
      <bottom style="thin">
        <color indexed="22"/>
      </bottom>
    </border>
    <border>
      <left style="thin">
        <color indexed="55"/>
      </left>
      <right style="thin">
        <color indexed="55"/>
      </right>
      <top style="thin">
        <color indexed="22"/>
      </top>
      <bottom style="thin">
        <color indexed="22"/>
      </bottom>
    </border>
    <border>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right/>
      <top style="medium">
        <color indexed="55"/>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8">
    <xf numFmtId="0" fontId="0" fillId="0" borderId="0" xfId="0" applyAlignment="1">
      <alignment/>
    </xf>
    <xf numFmtId="0" fontId="6" fillId="33" borderId="10" xfId="0" applyFont="1" applyFill="1" applyBorder="1" applyAlignment="1">
      <alignment horizontal="left" vertical="center" wrapText="1" indent="1"/>
    </xf>
    <xf numFmtId="0" fontId="7" fillId="33" borderId="10" xfId="0" applyFont="1" applyFill="1" applyBorder="1" applyAlignment="1">
      <alignment horizontal="left" vertical="center" wrapText="1" indent="1"/>
    </xf>
    <xf numFmtId="0" fontId="8" fillId="0" borderId="0" xfId="0" applyFont="1" applyFill="1" applyAlignment="1">
      <alignment horizontal="left" vertical="center"/>
    </xf>
    <xf numFmtId="0" fontId="8" fillId="0" borderId="0" xfId="0" applyNumberFormat="1" applyFont="1" applyFill="1" applyAlignment="1">
      <alignment horizontal="left" vertical="center"/>
    </xf>
    <xf numFmtId="0" fontId="0" fillId="0" borderId="0" xfId="0" applyFont="1" applyFill="1" applyAlignment="1">
      <alignment horizontal="left" vertical="center"/>
    </xf>
    <xf numFmtId="1" fontId="0" fillId="0" borderId="0" xfId="0" applyNumberFormat="1" applyFont="1" applyFill="1" applyAlignment="1">
      <alignment horizontal="left" vertical="center"/>
    </xf>
    <xf numFmtId="0" fontId="0" fillId="0" borderId="0" xfId="0" applyFont="1" applyAlignment="1">
      <alignment horizontal="left" vertical="center"/>
    </xf>
    <xf numFmtId="0" fontId="0" fillId="0" borderId="0" xfId="0" applyNumberFormat="1" applyFont="1" applyFill="1" applyAlignment="1">
      <alignment horizontal="left" vertical="center"/>
    </xf>
    <xf numFmtId="0" fontId="9" fillId="34" borderId="0" xfId="0" applyFont="1" applyFill="1" applyBorder="1" applyAlignment="1">
      <alignment horizontal="left" vertical="center" wrapText="1"/>
    </xf>
    <xf numFmtId="2" fontId="10" fillId="0" borderId="0" xfId="0" applyNumberFormat="1" applyFont="1" applyFill="1" applyBorder="1" applyAlignment="1">
      <alignment horizontal="left" vertical="center"/>
    </xf>
    <xf numFmtId="0" fontId="11" fillId="0" borderId="0" xfId="0" applyFont="1" applyFill="1" applyBorder="1" applyAlignment="1">
      <alignment horizontal="left" vertical="center" wrapText="1"/>
    </xf>
    <xf numFmtId="0" fontId="12" fillId="35" borderId="11" xfId="0" applyNumberFormat="1" applyFont="1" applyFill="1" applyBorder="1" applyAlignment="1">
      <alignment horizontal="left" vertical="center" wrapText="1"/>
    </xf>
    <xf numFmtId="0" fontId="12" fillId="35" borderId="12" xfId="0" applyFont="1" applyFill="1" applyBorder="1" applyAlignment="1">
      <alignment horizontal="left" vertical="center" wrapText="1"/>
    </xf>
    <xf numFmtId="1" fontId="12" fillId="35" borderId="12" xfId="0" applyNumberFormat="1" applyFont="1" applyFill="1" applyBorder="1" applyAlignment="1">
      <alignment horizontal="left" vertical="center" wrapText="1"/>
    </xf>
    <xf numFmtId="0" fontId="12" fillId="35" borderId="13" xfId="0" applyFont="1" applyFill="1" applyBorder="1" applyAlignment="1">
      <alignment horizontal="left" vertical="center" wrapText="1"/>
    </xf>
    <xf numFmtId="0" fontId="13" fillId="0" borderId="0" xfId="0" applyFont="1" applyFill="1" applyAlignment="1">
      <alignment horizontal="left" vertical="center"/>
    </xf>
    <xf numFmtId="14" fontId="2" fillId="34" borderId="14" xfId="0" applyNumberFormat="1" applyFont="1" applyFill="1" applyBorder="1" applyAlignment="1">
      <alignment horizontal="left" vertical="center"/>
    </xf>
    <xf numFmtId="0" fontId="2" fillId="34" borderId="14" xfId="0" applyNumberFormat="1" applyFont="1" applyFill="1" applyBorder="1" applyAlignment="1" quotePrefix="1">
      <alignment horizontal="left" vertical="center"/>
    </xf>
    <xf numFmtId="2" fontId="2" fillId="34" borderId="14" xfId="0" applyNumberFormat="1" applyFont="1" applyFill="1" applyBorder="1" applyAlignment="1">
      <alignment horizontal="left" vertical="center"/>
    </xf>
    <xf numFmtId="1" fontId="2" fillId="36" borderId="14" xfId="0" applyNumberFormat="1" applyFont="1" applyFill="1" applyBorder="1" applyAlignment="1">
      <alignment horizontal="left" vertical="center"/>
    </xf>
    <xf numFmtId="2" fontId="2" fillId="36" borderId="14" xfId="0" applyNumberFormat="1" applyFont="1" applyFill="1" applyBorder="1" applyAlignment="1">
      <alignment horizontal="left" vertical="center"/>
    </xf>
    <xf numFmtId="0" fontId="2" fillId="0" borderId="0" xfId="0" applyFont="1" applyAlignment="1">
      <alignment horizontal="left" vertical="center"/>
    </xf>
    <xf numFmtId="14" fontId="2" fillId="0" borderId="14" xfId="0" applyNumberFormat="1" applyFont="1" applyBorder="1" applyAlignment="1">
      <alignment horizontal="left" vertical="center"/>
    </xf>
    <xf numFmtId="0" fontId="2" fillId="0" borderId="14" xfId="0" applyNumberFormat="1" applyFont="1" applyBorder="1" applyAlignment="1">
      <alignment horizontal="left" vertical="center"/>
    </xf>
    <xf numFmtId="2" fontId="2" fillId="0" borderId="14" xfId="0" applyNumberFormat="1" applyFont="1" applyBorder="1" applyAlignment="1">
      <alignment horizontal="left" vertical="center"/>
    </xf>
    <xf numFmtId="0" fontId="14" fillId="35" borderId="10" xfId="0" applyFont="1" applyFill="1" applyBorder="1" applyAlignment="1">
      <alignment horizontal="left" vertical="center" wrapText="1" indent="1"/>
    </xf>
    <xf numFmtId="0" fontId="2" fillId="34" borderId="14" xfId="0" applyNumberFormat="1" applyFont="1" applyFill="1" applyBorder="1" applyAlignment="1">
      <alignment horizontal="left" vertical="center"/>
    </xf>
    <xf numFmtId="0" fontId="2" fillId="0" borderId="14" xfId="0" applyNumberFormat="1" applyFont="1" applyBorder="1" applyAlignment="1" quotePrefix="1">
      <alignment horizontal="left" vertical="center"/>
    </xf>
    <xf numFmtId="0" fontId="3" fillId="0" borderId="0" xfId="0" applyFont="1" applyAlignment="1">
      <alignment horizontal="left" vertical="center"/>
    </xf>
    <xf numFmtId="0" fontId="0" fillId="0" borderId="0" xfId="0" applyFont="1" applyAlignment="1">
      <alignment vertical="center"/>
    </xf>
    <xf numFmtId="0" fontId="0" fillId="33" borderId="15" xfId="0" applyNumberFormat="1" applyFont="1" applyFill="1" applyBorder="1" applyAlignment="1">
      <alignment wrapText="1"/>
    </xf>
    <xf numFmtId="0" fontId="0" fillId="33" borderId="15" xfId="0" applyFont="1" applyFill="1" applyBorder="1" applyAlignment="1">
      <alignment wrapText="1"/>
    </xf>
    <xf numFmtId="0" fontId="0" fillId="0" borderId="0" xfId="0" applyFont="1" applyFill="1" applyBorder="1" applyAlignment="1">
      <alignment wrapText="1"/>
    </xf>
    <xf numFmtId="0" fontId="0" fillId="33" borderId="0" xfId="0" applyNumberFormat="1" applyFont="1" applyFill="1" applyBorder="1" applyAlignment="1">
      <alignment wrapText="1"/>
    </xf>
    <xf numFmtId="0" fontId="0" fillId="33" borderId="0" xfId="0" applyFont="1" applyFill="1" applyBorder="1" applyAlignment="1">
      <alignment wrapText="1"/>
    </xf>
    <xf numFmtId="0" fontId="0" fillId="0" borderId="0" xfId="0" applyNumberFormat="1" applyFont="1" applyAlignment="1">
      <alignment vertical="center"/>
    </xf>
    <xf numFmtId="1" fontId="0" fillId="0" borderId="0" xfId="0" applyNumberFormat="1" applyFont="1" applyAlignment="1">
      <alignment vertical="center"/>
    </xf>
    <xf numFmtId="1" fontId="10" fillId="0" borderId="0" xfId="0" applyNumberFormat="1" applyFont="1" applyFill="1" applyBorder="1" applyAlignment="1">
      <alignment horizontal="left" vertical="center"/>
    </xf>
    <xf numFmtId="0" fontId="10" fillId="0" borderId="0" xfId="0" applyFont="1" applyFill="1" applyAlignment="1">
      <alignment horizontal="left" vertical="center"/>
    </xf>
    <xf numFmtId="0" fontId="10" fillId="0" borderId="0" xfId="0" applyFont="1" applyAlignment="1">
      <alignment horizontal="left" vertical="center"/>
    </xf>
    <xf numFmtId="0" fontId="10" fillId="37" borderId="0" xfId="0" applyFont="1" applyFill="1" applyAlignment="1">
      <alignment horizontal="left" vertical="center"/>
    </xf>
    <xf numFmtId="0" fontId="15" fillId="0" borderId="0" xfId="0" applyNumberFormat="1" applyFont="1" applyFill="1" applyAlignment="1">
      <alignment horizontal="left" vertical="center"/>
    </xf>
    <xf numFmtId="0" fontId="15" fillId="0" borderId="0" xfId="0" applyFont="1" applyAlignment="1">
      <alignment horizontal="left" vertical="center"/>
    </xf>
    <xf numFmtId="0" fontId="15" fillId="0" borderId="0" xfId="0" applyFont="1" applyFill="1" applyAlignment="1">
      <alignment horizontal="left" vertical="center"/>
    </xf>
    <xf numFmtId="2" fontId="10" fillId="37" borderId="0" xfId="0" applyNumberFormat="1" applyFont="1" applyFill="1" applyAlignment="1">
      <alignment horizontal="left" vertical="center"/>
    </xf>
    <xf numFmtId="14" fontId="10" fillId="37" borderId="0" xfId="0" applyNumberFormat="1" applyFont="1" applyFill="1" applyAlignment="1">
      <alignment horizontal="left" vertical="center"/>
    </xf>
    <xf numFmtId="0" fontId="9" fillId="0" borderId="0" xfId="0" applyFont="1" applyFill="1" applyBorder="1" applyAlignment="1">
      <alignment horizontal="left" vertical="center" wrapText="1"/>
    </xf>
    <xf numFmtId="0" fontId="14" fillId="35" borderId="10" xfId="0" applyFont="1" applyFill="1" applyBorder="1" applyAlignment="1">
      <alignment horizontal="center" vertical="center" wrapText="1"/>
    </xf>
    <xf numFmtId="0" fontId="6" fillId="33" borderId="10" xfId="0" applyFont="1" applyFill="1" applyBorder="1" applyAlignment="1">
      <alignment wrapText="1"/>
    </xf>
    <xf numFmtId="0" fontId="16" fillId="33" borderId="10" xfId="0" applyFont="1" applyFill="1" applyBorder="1" applyAlignment="1">
      <alignment wrapText="1"/>
    </xf>
    <xf numFmtId="0" fontId="7" fillId="33" borderId="10" xfId="0" applyFont="1" applyFill="1" applyBorder="1" applyAlignment="1">
      <alignment wrapText="1"/>
    </xf>
    <xf numFmtId="0" fontId="2" fillId="0" borderId="0" xfId="0" applyFont="1" applyAlignment="1">
      <alignment vertical="center"/>
    </xf>
    <xf numFmtId="16" fontId="6" fillId="33" borderId="10" xfId="0" applyNumberFormat="1" applyFont="1" applyFill="1" applyBorder="1" applyAlignment="1" quotePrefix="1">
      <alignment horizontal="center" wrapText="1"/>
    </xf>
    <xf numFmtId="0" fontId="6" fillId="33" borderId="10" xfId="0" applyFont="1" applyFill="1" applyBorder="1" applyAlignment="1">
      <alignment horizontal="center" wrapText="1"/>
    </xf>
    <xf numFmtId="0" fontId="7" fillId="33" borderId="10" xfId="0" applyNumberFormat="1" applyFont="1" applyFill="1" applyBorder="1" applyAlignment="1" quotePrefix="1">
      <alignment horizontal="center" wrapText="1"/>
    </xf>
    <xf numFmtId="0" fontId="7" fillId="33" borderId="10" xfId="0" applyFont="1" applyFill="1" applyBorder="1" applyAlignment="1">
      <alignment horizontal="center" wrapText="1"/>
    </xf>
    <xf numFmtId="0" fontId="10" fillId="37" borderId="0" xfId="0" applyNumberFormat="1" applyFont="1" applyFill="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8">
    <dxf>
      <font>
        <b val="0"/>
        <i val="0"/>
        <color indexed="10"/>
      </font>
    </dxf>
    <dxf>
      <font>
        <b val="0"/>
        <i val="0"/>
        <color indexed="48"/>
      </font>
    </dxf>
    <dxf>
      <font>
        <b/>
        <i val="0"/>
        <color indexed="10"/>
      </font>
    </dxf>
    <dxf>
      <font>
        <b val="0"/>
        <i val="0"/>
        <color indexed="17"/>
      </font>
    </dxf>
    <dxf>
      <font>
        <b val="0"/>
        <i val="0"/>
        <color indexed="30"/>
      </font>
    </dxf>
    <dxf>
      <font>
        <b val="0"/>
        <i val="0"/>
        <color indexed="48"/>
      </font>
    </dxf>
    <dxf>
      <font>
        <b val="0"/>
        <i val="0"/>
        <color indexed="10"/>
      </font>
    </dxf>
    <dxf>
      <font>
        <b val="0"/>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E3E7EF"/>
      <rgbColor rgb="006C52AE"/>
      <rgbColor rgb="00F1F3F7"/>
      <rgbColor rgb="00EAEAEA"/>
      <rgbColor rgb="00D3D9EC"/>
      <rgbColor rgb="00800000"/>
      <rgbColor rgb="00008000"/>
      <rgbColor rgb="00000080"/>
      <rgbColor rgb="00808000"/>
      <rgbColor rgb="00800080"/>
      <rgbColor rgb="00C3BCD4"/>
      <rgbColor rgb="00C0C0C0"/>
      <rgbColor rgb="00CEE0B8"/>
      <rgbColor rgb="009999FF"/>
      <rgbColor rgb="00993366"/>
      <rgbColor rgb="00FFFFCC"/>
      <rgbColor rgb="00CCFFFF"/>
      <rgbColor rgb="00660066"/>
      <rgbColor rgb="00FF8080"/>
      <rgbColor rgb="000066CC"/>
      <rgbColor rgb="00CCCCFF"/>
      <rgbColor rgb="00000080"/>
      <rgbColor rgb="00FF00FF"/>
      <rgbColor rgb="00F4D80C"/>
      <rgbColor rgb="0000FFFF"/>
      <rgbColor rgb="00800080"/>
      <rgbColor rgb="00800000"/>
      <rgbColor rgb="00008080"/>
      <rgbColor rgb="000000FF"/>
      <rgbColor rgb="00C2CADC"/>
      <rgbColor rgb="00A0C4C2"/>
      <rgbColor rgb="00B0CEC5"/>
      <rgbColor rgb="00C2CBDC"/>
      <rgbColor rgb="0097BCC2"/>
      <rgbColor rgb="00FF99CC"/>
      <rgbColor rgb="00CC99FF"/>
      <rgbColor rgb="00FFFAE3"/>
      <rgbColor rgb="003366FF"/>
      <rgbColor rgb="0033CCCC"/>
      <rgbColor rgb="0099CC00"/>
      <rgbColor rgb="00FAFBFC"/>
      <rgbColor rgb="00FF9900"/>
      <rgbColor rgb="00FF6600"/>
      <rgbColor rgb="00E3ECF7"/>
      <rgbColor rgb="00969696"/>
      <rgbColor rgb="00003366"/>
      <rgbColor rgb="00339966"/>
      <rgbColor rgb="000058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1"/>
          <c:w val="0.9155"/>
          <c:h val="0.8225"/>
        </c:manualLayout>
      </c:layout>
      <c:barChart>
        <c:barDir val="col"/>
        <c:grouping val="clustered"/>
        <c:varyColors val="0"/>
        <c:ser>
          <c:idx val="1"/>
          <c:order val="1"/>
          <c:tx>
            <c:strRef>
              <c:f>Data!$D$15</c:f>
              <c:strCache>
                <c:ptCount val="1"/>
                <c:pt idx="0">
                  <c:v>Average Weekly Weight in kg</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Data!$B$16:$B$41</c:f>
              <c:numCache>
                <c:ptCount val="26"/>
                <c:pt idx="0">
                  <c:v>14</c:v>
                </c:pt>
                <c:pt idx="6">
                  <c:v>15</c:v>
                </c:pt>
                <c:pt idx="10">
                  <c:v>16</c:v>
                </c:pt>
                <c:pt idx="14">
                  <c:v>17</c:v>
                </c:pt>
                <c:pt idx="18">
                  <c:v>18</c:v>
                </c:pt>
                <c:pt idx="22">
                  <c:v>19</c:v>
                </c:pt>
              </c:numCache>
            </c:numRef>
          </c:cat>
          <c:val>
            <c:numRef>
              <c:f>Data!$D$16:$D$41</c:f>
              <c:numCache>
                <c:ptCount val="26"/>
                <c:pt idx="0">
                  <c:v>68.06666666666666</c:v>
                </c:pt>
                <c:pt idx="6">
                  <c:v>67.35</c:v>
                </c:pt>
                <c:pt idx="10">
                  <c:v>67.5</c:v>
                </c:pt>
                <c:pt idx="14">
                  <c:v>67.15</c:v>
                </c:pt>
                <c:pt idx="18">
                  <c:v>66.15</c:v>
                </c:pt>
                <c:pt idx="22">
                  <c:v>66.2</c:v>
                </c:pt>
              </c:numCache>
            </c:numRef>
          </c:val>
        </c:ser>
        <c:axId val="64719865"/>
        <c:axId val="45607874"/>
      </c:barChart>
      <c:lineChart>
        <c:grouping val="standard"/>
        <c:varyColors val="0"/>
        <c:ser>
          <c:idx val="0"/>
          <c:order val="0"/>
          <c:tx>
            <c:strRef>
              <c:f>Data!$H$15</c:f>
              <c:strCache>
                <c:ptCount val="1"/>
                <c:pt idx="0">
                  <c:v>Average Weekly Body Fat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3366FF"/>
              </a:solidFill>
              <a:ln>
                <a:solidFill>
                  <a:srgbClr val="3366FF"/>
                </a:solidFill>
              </a:ln>
            </c:spPr>
          </c:marker>
          <c:trendline>
            <c:spPr>
              <a:ln w="25400">
                <a:solidFill>
                  <a:srgbClr val="3366FF"/>
                </a:solidFill>
              </a:ln>
            </c:spPr>
            <c:trendlineType val="movingAvg"/>
            <c:period val="2"/>
          </c:trendline>
          <c:cat>
            <c:numRef>
              <c:f>Data!$B$16:$B$41</c:f>
              <c:numCache>
                <c:ptCount val="26"/>
                <c:pt idx="0">
                  <c:v>14</c:v>
                </c:pt>
                <c:pt idx="6">
                  <c:v>15</c:v>
                </c:pt>
                <c:pt idx="10">
                  <c:v>16</c:v>
                </c:pt>
                <c:pt idx="14">
                  <c:v>17</c:v>
                </c:pt>
                <c:pt idx="18">
                  <c:v>18</c:v>
                </c:pt>
                <c:pt idx="22">
                  <c:v>19</c:v>
                </c:pt>
              </c:numCache>
            </c:numRef>
          </c:cat>
          <c:val>
            <c:numRef>
              <c:f>Data!$H$16:$H$41</c:f>
              <c:numCache>
                <c:ptCount val="26"/>
                <c:pt idx="0">
                  <c:v>18.433333333333334</c:v>
                </c:pt>
                <c:pt idx="6">
                  <c:v>16.85</c:v>
                </c:pt>
                <c:pt idx="10">
                  <c:v>16.675</c:v>
                </c:pt>
                <c:pt idx="14">
                  <c:v>16.65</c:v>
                </c:pt>
                <c:pt idx="18">
                  <c:v>16.8</c:v>
                </c:pt>
                <c:pt idx="22">
                  <c:v>16.65</c:v>
                </c:pt>
              </c:numCache>
            </c:numRef>
          </c:val>
          <c:smooth val="0"/>
        </c:ser>
        <c:marker val="1"/>
        <c:axId val="7817683"/>
        <c:axId val="3250284"/>
      </c:lineChart>
      <c:catAx>
        <c:axId val="781768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WW</a:t>
                </a:r>
              </a:p>
            </c:rich>
          </c:tx>
          <c:layout>
            <c:manualLayout>
              <c:xMode val="factor"/>
              <c:yMode val="factor"/>
              <c:x val="-0.0025"/>
              <c:y val="0.002"/>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25" b="1" i="0" u="none" baseline="0">
                <a:solidFill>
                  <a:srgbClr val="000000"/>
                </a:solidFill>
                <a:latin typeface="Arial"/>
                <a:ea typeface="Arial"/>
                <a:cs typeface="Arial"/>
              </a:defRPr>
            </a:pPr>
          </a:p>
        </c:txPr>
        <c:crossAx val="3250284"/>
        <c:crosses val="autoZero"/>
        <c:auto val="1"/>
        <c:lblOffset val="100"/>
        <c:tickLblSkip val="1"/>
        <c:noMultiLvlLbl val="0"/>
      </c:catAx>
      <c:valAx>
        <c:axId val="3250284"/>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Body Fat %</a:t>
                </a:r>
              </a:p>
            </c:rich>
          </c:tx>
          <c:layout>
            <c:manualLayout>
              <c:xMode val="factor"/>
              <c:yMode val="factor"/>
              <c:x val="-0.0002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7817683"/>
        <c:crossesAt val="1"/>
        <c:crossBetween val="between"/>
        <c:dispUnits/>
      </c:valAx>
      <c:catAx>
        <c:axId val="64719865"/>
        <c:scaling>
          <c:orientation val="minMax"/>
        </c:scaling>
        <c:axPos val="b"/>
        <c:delete val="1"/>
        <c:majorTickMark val="out"/>
        <c:minorTickMark val="none"/>
        <c:tickLblPos val="nextTo"/>
        <c:crossAx val="45607874"/>
        <c:crosses val="autoZero"/>
        <c:auto val="1"/>
        <c:lblOffset val="100"/>
        <c:tickLblSkip val="1"/>
        <c:noMultiLvlLbl val="0"/>
      </c:catAx>
      <c:valAx>
        <c:axId val="45607874"/>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Weight (kg)</a:t>
                </a:r>
              </a:p>
            </c:rich>
          </c:tx>
          <c:layout>
            <c:manualLayout>
              <c:xMode val="factor"/>
              <c:yMode val="factor"/>
              <c:x val="-0.00125"/>
              <c:y val="-0.001"/>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4719865"/>
        <c:crosses val="max"/>
        <c:crossBetween val="between"/>
        <c:dispUnits/>
      </c:valAx>
      <c:spPr>
        <a:gradFill rotWithShape="1">
          <a:gsLst>
            <a:gs pos="0">
              <a:srgbClr val="FFFFFF"/>
            </a:gs>
            <a:gs pos="100000">
              <a:srgbClr val="C0C0C0"/>
            </a:gs>
          </a:gsLst>
          <a:lin ang="5400000" scaled="1"/>
        </a:gradFill>
        <a:ln w="12700">
          <a:solidFill>
            <a:srgbClr val="000000"/>
          </a:solidFill>
        </a:ln>
      </c:spPr>
    </c:plotArea>
    <c:legend>
      <c:legendPos val="r"/>
      <c:legendEntry>
        <c:idx val="2"/>
        <c:delete val="1"/>
      </c:legendEntry>
      <c:layout>
        <c:manualLayout>
          <c:xMode val="edge"/>
          <c:yMode val="edge"/>
          <c:x val="0.2425"/>
          <c:y val="0.029"/>
          <c:w val="0.5415"/>
          <c:h val="0.0745"/>
        </c:manualLayout>
      </c:layout>
      <c:overlay val="0"/>
      <c:spPr>
        <a:solidFill>
          <a:srgbClr val="FFFFFF"/>
        </a:solidFill>
        <a:ln w="3175">
          <a:solidFill>
            <a:srgbClr val="FFFFFF"/>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9"/>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9</xdr:col>
      <xdr:colOff>57150</xdr:colOff>
      <xdr:row>3</xdr:row>
      <xdr:rowOff>0</xdr:rowOff>
    </xdr:to>
    <xdr:sp>
      <xdr:nvSpPr>
        <xdr:cNvPr id="1" name="Text Box 3"/>
        <xdr:cNvSpPr txBox="1">
          <a:spLocks noChangeArrowheads="1"/>
        </xdr:cNvSpPr>
      </xdr:nvSpPr>
      <xdr:spPr>
        <a:xfrm>
          <a:off x="9525" y="428625"/>
          <a:ext cx="6019800" cy="714375"/>
        </a:xfrm>
        <a:prstGeom prst="rect">
          <a:avLst/>
        </a:prstGeom>
        <a:solidFill>
          <a:srgbClr val="FFFFFF"/>
        </a:solidFill>
        <a:ln w="9525" cmpd="sng">
          <a:solidFill>
            <a:srgbClr val="C0C0C0"/>
          </a:solidFill>
          <a:headEnd type="none"/>
          <a:tailEnd type="none"/>
        </a:ln>
      </xdr:spPr>
      <xdr:txBody>
        <a:bodyPr vertOverflow="clip" wrap="square" lIns="27432" tIns="22860" rIns="0" bIns="22860" anchor="ctr"/>
        <a:p>
          <a:pPr algn="l">
            <a:defRPr/>
          </a:pPr>
          <a:r>
            <a:rPr lang="en-US" cap="none" sz="800" b="1" i="0" u="none" baseline="0">
              <a:solidFill>
                <a:srgbClr val="000000"/>
              </a:solidFill>
              <a:latin typeface="Arial"/>
              <a:ea typeface="Arial"/>
              <a:cs typeface="Arial"/>
            </a:rPr>
            <a:t>Instructions:</a:t>
          </a:r>
          <a:r>
            <a:rPr lang="en-US" cap="none" sz="800" b="0" i="0" u="none" baseline="0">
              <a:solidFill>
                <a:srgbClr val="000000"/>
              </a:solidFill>
              <a:latin typeface="Arial"/>
              <a:ea typeface="Arial"/>
              <a:cs typeface="Arial"/>
            </a:rPr>
            <a:t> Fill in the details below including your current statistics and target goal that you want to achieve. Replace the sample data from columns A until H. The last last column will be calculated for you using formulas. Then, see your progress by looking at the charts on the other worksheets. Fonts will automatically change color according to the category of the reference table on the right. Recommended body scale measure with body fat &amp; VFA measurements: Tanita.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3917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M41"/>
  <sheetViews>
    <sheetView showGridLines="0" tabSelected="1" zoomScalePageLayoutView="0" workbookViewId="0" topLeftCell="A1">
      <selection activeCell="S39" sqref="S39:S40"/>
    </sheetView>
  </sheetViews>
  <sheetFormatPr defaultColWidth="9.140625" defaultRowHeight="12.75"/>
  <cols>
    <col min="1" max="1" width="8.8515625" style="30" customWidth="1"/>
    <col min="2" max="2" width="4.57421875" style="36" customWidth="1"/>
    <col min="3" max="3" width="10.7109375" style="30" bestFit="1" customWidth="1"/>
    <col min="4" max="4" width="10.7109375" style="30" customWidth="1"/>
    <col min="5" max="5" width="10.57421875" style="37" bestFit="1" customWidth="1"/>
    <col min="6" max="7" width="10.8515625" style="30" bestFit="1" customWidth="1"/>
    <col min="8" max="8" width="11.421875" style="30" customWidth="1"/>
    <col min="9" max="9" width="11.00390625" style="30" bestFit="1" customWidth="1"/>
    <col min="10" max="10" width="2.28125" style="30" customWidth="1"/>
    <col min="11" max="11" width="16.140625" style="30" customWidth="1"/>
    <col min="12" max="12" width="17.57421875" style="30" customWidth="1"/>
    <col min="13" max="13" width="15.8515625" style="30" customWidth="1"/>
    <col min="14" max="16384" width="9.140625" style="30" customWidth="1"/>
  </cols>
  <sheetData>
    <row r="1" spans="1:9" s="7" customFormat="1" ht="33.75" customHeight="1">
      <c r="A1" s="3" t="s">
        <v>55</v>
      </c>
      <c r="B1" s="4"/>
      <c r="C1" s="5"/>
      <c r="D1" s="5"/>
      <c r="E1" s="6"/>
      <c r="F1" s="5"/>
      <c r="G1" s="5"/>
      <c r="H1" s="5"/>
      <c r="I1" s="5"/>
    </row>
    <row r="2" spans="1:9" s="7" customFormat="1" ht="22.5" customHeight="1">
      <c r="A2" s="3"/>
      <c r="B2" s="4"/>
      <c r="C2" s="5"/>
      <c r="D2" s="5"/>
      <c r="E2" s="6"/>
      <c r="F2" s="5"/>
      <c r="G2" s="9"/>
      <c r="H2" s="38"/>
      <c r="I2" s="38"/>
    </row>
    <row r="3" spans="1:9" s="7" customFormat="1" ht="33.75" customHeight="1">
      <c r="A3" s="5"/>
      <c r="B3" s="8"/>
      <c r="C3" s="5"/>
      <c r="D3" s="5"/>
      <c r="E3" s="6"/>
      <c r="F3" s="5"/>
      <c r="G3" s="9"/>
      <c r="H3" s="10"/>
      <c r="I3" s="10"/>
    </row>
    <row r="4" spans="1:9" s="7" customFormat="1" ht="12.75">
      <c r="A4" s="5"/>
      <c r="B4" s="8"/>
      <c r="C4" s="5"/>
      <c r="D4" s="5"/>
      <c r="E4" s="6"/>
      <c r="F4" s="5"/>
      <c r="G4" s="47"/>
      <c r="H4" s="10"/>
      <c r="I4" s="10"/>
    </row>
    <row r="5" spans="1:9" s="40" customFormat="1" ht="12">
      <c r="A5" s="39" t="s">
        <v>59</v>
      </c>
      <c r="C5" s="57"/>
      <c r="D5" s="41"/>
      <c r="E5" s="41"/>
      <c r="F5" s="39"/>
      <c r="G5" s="47"/>
      <c r="H5" s="10"/>
      <c r="I5" s="10"/>
    </row>
    <row r="6" spans="1:9" s="40" customFormat="1" ht="12">
      <c r="A6" s="39" t="s">
        <v>60</v>
      </c>
      <c r="C6" s="57"/>
      <c r="D6" s="39"/>
      <c r="E6" s="39"/>
      <c r="F6" s="39"/>
      <c r="G6" s="47"/>
      <c r="H6" s="10"/>
      <c r="I6" s="10"/>
    </row>
    <row r="7" spans="1:9" s="40" customFormat="1" ht="12">
      <c r="A7" s="39" t="s">
        <v>67</v>
      </c>
      <c r="C7" s="57">
        <v>170</v>
      </c>
      <c r="D7" s="39"/>
      <c r="E7" s="39"/>
      <c r="F7" s="39"/>
      <c r="G7" s="47"/>
      <c r="H7" s="10"/>
      <c r="I7" s="10"/>
    </row>
    <row r="8" spans="1:9" s="40" customFormat="1" ht="12">
      <c r="A8" s="39" t="s">
        <v>61</v>
      </c>
      <c r="B8" s="42"/>
      <c r="C8" s="43" t="s">
        <v>64</v>
      </c>
      <c r="F8" s="44" t="s">
        <v>65</v>
      </c>
      <c r="G8" s="47"/>
      <c r="H8" s="10"/>
      <c r="I8" s="10"/>
    </row>
    <row r="9" spans="1:9" s="40" customFormat="1" ht="12">
      <c r="A9" s="39"/>
      <c r="C9" s="39" t="s">
        <v>51</v>
      </c>
      <c r="D9" s="45"/>
      <c r="F9" s="39" t="s">
        <v>51</v>
      </c>
      <c r="G9" s="45"/>
      <c r="H9" s="10"/>
      <c r="I9" s="10"/>
    </row>
    <row r="10" spans="1:9" s="40" customFormat="1" ht="12">
      <c r="A10" s="39"/>
      <c r="C10" s="39" t="s">
        <v>62</v>
      </c>
      <c r="D10" s="45">
        <f>D9/((C7/100)^2)</f>
        <v>0</v>
      </c>
      <c r="F10" s="39" t="s">
        <v>62</v>
      </c>
      <c r="G10" s="45">
        <f>G9/((C7/100)^2)</f>
        <v>0</v>
      </c>
      <c r="H10" s="10"/>
      <c r="I10" s="10"/>
    </row>
    <row r="11" spans="1:9" s="40" customFormat="1" ht="12">
      <c r="A11" s="39"/>
      <c r="C11" s="39" t="s">
        <v>54</v>
      </c>
      <c r="D11" s="45"/>
      <c r="F11" s="39" t="s">
        <v>54</v>
      </c>
      <c r="G11" s="45"/>
      <c r="H11" s="10"/>
      <c r="I11" s="10"/>
    </row>
    <row r="12" spans="1:9" s="40" customFormat="1" ht="12">
      <c r="A12" s="39"/>
      <c r="C12" s="39" t="s">
        <v>63</v>
      </c>
      <c r="D12" s="41"/>
      <c r="F12" s="39" t="s">
        <v>63</v>
      </c>
      <c r="G12" s="41"/>
      <c r="H12" s="10"/>
      <c r="I12" s="10"/>
    </row>
    <row r="13" spans="1:9" s="40" customFormat="1" ht="12">
      <c r="A13" s="39" t="s">
        <v>66</v>
      </c>
      <c r="C13" s="39"/>
      <c r="D13" s="46"/>
      <c r="E13" s="39"/>
      <c r="F13" s="39"/>
      <c r="G13" s="39"/>
      <c r="H13" s="10"/>
      <c r="I13" s="10"/>
    </row>
    <row r="14" spans="1:9" s="7" customFormat="1" ht="20.25" customHeight="1">
      <c r="A14" s="5"/>
      <c r="B14" s="8"/>
      <c r="C14" s="5"/>
      <c r="D14" s="5"/>
      <c r="E14" s="6"/>
      <c r="F14" s="5"/>
      <c r="G14" s="11"/>
      <c r="H14" s="11"/>
      <c r="I14" s="11"/>
    </row>
    <row r="15" spans="1:11" s="7" customFormat="1" ht="48">
      <c r="A15" s="12" t="s">
        <v>0</v>
      </c>
      <c r="B15" s="12" t="s">
        <v>53</v>
      </c>
      <c r="C15" s="13" t="s">
        <v>51</v>
      </c>
      <c r="D15" s="13" t="s">
        <v>56</v>
      </c>
      <c r="E15" s="14" t="s">
        <v>44</v>
      </c>
      <c r="F15" s="13" t="s">
        <v>43</v>
      </c>
      <c r="G15" s="13" t="s">
        <v>54</v>
      </c>
      <c r="H15" s="13" t="s">
        <v>57</v>
      </c>
      <c r="I15" s="15" t="s">
        <v>52</v>
      </c>
      <c r="K15" s="16"/>
    </row>
    <row r="16" spans="1:11" s="22" customFormat="1" ht="12" thickBot="1">
      <c r="A16" s="17">
        <v>39538</v>
      </c>
      <c r="B16" s="18">
        <v>14</v>
      </c>
      <c r="C16" s="19">
        <v>68.7</v>
      </c>
      <c r="D16" s="19">
        <v>68.06666666666666</v>
      </c>
      <c r="E16" s="20">
        <v>9</v>
      </c>
      <c r="F16" s="21">
        <v>200</v>
      </c>
      <c r="G16" s="21">
        <v>19.4</v>
      </c>
      <c r="H16" s="21">
        <v>18.433333333333334</v>
      </c>
      <c r="I16" s="21">
        <f>C16/(($C$7/100)^2)</f>
        <v>23.771626297577857</v>
      </c>
      <c r="K16" s="29" t="s">
        <v>1</v>
      </c>
    </row>
    <row r="17" spans="1:13" s="22" customFormat="1" ht="12" thickBot="1">
      <c r="A17" s="23">
        <v>39539</v>
      </c>
      <c r="B17" s="24"/>
      <c r="C17" s="25">
        <v>67.8</v>
      </c>
      <c r="D17" s="25"/>
      <c r="E17" s="20">
        <v>9</v>
      </c>
      <c r="F17" s="21">
        <v>250</v>
      </c>
      <c r="G17" s="21">
        <v>17.7</v>
      </c>
      <c r="H17" s="21"/>
      <c r="I17" s="21">
        <f aca="true" t="shared" si="0" ref="I17:I41">C17/(($C$7/100)^2)</f>
        <v>23.46020761245675</v>
      </c>
      <c r="K17" s="26" t="s">
        <v>2</v>
      </c>
      <c r="L17" s="26" t="s">
        <v>58</v>
      </c>
      <c r="M17" s="26" t="s">
        <v>3</v>
      </c>
    </row>
    <row r="18" spans="1:13" s="22" customFormat="1" ht="12" thickBot="1">
      <c r="A18" s="17">
        <v>39540</v>
      </c>
      <c r="B18" s="27"/>
      <c r="C18" s="19">
        <v>68.3</v>
      </c>
      <c r="D18" s="19"/>
      <c r="E18" s="20">
        <v>9</v>
      </c>
      <c r="F18" s="21">
        <v>300</v>
      </c>
      <c r="G18" s="21">
        <v>18.4</v>
      </c>
      <c r="H18" s="21"/>
      <c r="I18" s="21">
        <f t="shared" si="0"/>
        <v>23.633217993079587</v>
      </c>
      <c r="K18" s="2" t="s">
        <v>4</v>
      </c>
      <c r="L18" s="2" t="s">
        <v>5</v>
      </c>
      <c r="M18" s="2" t="s">
        <v>6</v>
      </c>
    </row>
    <row r="19" spans="1:13" s="22" customFormat="1" ht="12" thickBot="1">
      <c r="A19" s="23">
        <v>39541</v>
      </c>
      <c r="B19" s="24"/>
      <c r="C19" s="25">
        <v>67.6</v>
      </c>
      <c r="D19" s="25"/>
      <c r="E19" s="20">
        <v>9</v>
      </c>
      <c r="F19" s="21">
        <v>300</v>
      </c>
      <c r="G19" s="21">
        <v>18.2</v>
      </c>
      <c r="H19" s="21"/>
      <c r="I19" s="21">
        <f t="shared" si="0"/>
        <v>23.391003460207614</v>
      </c>
      <c r="K19" s="2" t="s">
        <v>7</v>
      </c>
      <c r="L19" s="2" t="s">
        <v>8</v>
      </c>
      <c r="M19" s="2" t="s">
        <v>9</v>
      </c>
    </row>
    <row r="20" spans="1:13" s="22" customFormat="1" ht="12" thickBot="1">
      <c r="A20" s="17">
        <v>39543</v>
      </c>
      <c r="B20" s="18"/>
      <c r="C20" s="19">
        <v>68</v>
      </c>
      <c r="D20" s="19"/>
      <c r="E20" s="20">
        <v>9</v>
      </c>
      <c r="F20" s="21">
        <v>1500</v>
      </c>
      <c r="G20" s="21">
        <v>18</v>
      </c>
      <c r="H20" s="21"/>
      <c r="I20" s="21">
        <f t="shared" si="0"/>
        <v>23.529411764705884</v>
      </c>
      <c r="K20" s="1" t="s">
        <v>10</v>
      </c>
      <c r="L20" s="1" t="s">
        <v>11</v>
      </c>
      <c r="M20" s="1" t="s">
        <v>12</v>
      </c>
    </row>
    <row r="21" spans="1:13" s="22" customFormat="1" ht="12" thickBot="1">
      <c r="A21" s="23">
        <v>39544</v>
      </c>
      <c r="B21" s="24"/>
      <c r="C21" s="25">
        <v>68</v>
      </c>
      <c r="D21" s="25"/>
      <c r="E21" s="20">
        <v>9</v>
      </c>
      <c r="F21" s="21">
        <v>300</v>
      </c>
      <c r="G21" s="21">
        <v>18.9</v>
      </c>
      <c r="H21" s="21"/>
      <c r="I21" s="21">
        <f t="shared" si="0"/>
        <v>23.529411764705884</v>
      </c>
      <c r="K21" s="2" t="s">
        <v>13</v>
      </c>
      <c r="L21" s="2" t="s">
        <v>14</v>
      </c>
      <c r="M21" s="2" t="s">
        <v>15</v>
      </c>
    </row>
    <row r="22" spans="1:13" s="22" customFormat="1" ht="12" thickBot="1">
      <c r="A22" s="17">
        <v>39545</v>
      </c>
      <c r="B22" s="27">
        <v>15</v>
      </c>
      <c r="C22" s="19">
        <v>67.4</v>
      </c>
      <c r="D22" s="19">
        <v>67.35</v>
      </c>
      <c r="E22" s="20">
        <v>9</v>
      </c>
      <c r="F22" s="21">
        <v>200</v>
      </c>
      <c r="G22" s="21">
        <v>17</v>
      </c>
      <c r="H22" s="21">
        <v>16.85</v>
      </c>
      <c r="I22" s="21">
        <f t="shared" si="0"/>
        <v>23.321799307958482</v>
      </c>
      <c r="K22" s="2" t="s">
        <v>16</v>
      </c>
      <c r="L22" s="2" t="s">
        <v>17</v>
      </c>
      <c r="M22" s="2" t="s">
        <v>18</v>
      </c>
    </row>
    <row r="23" spans="1:13" s="22" customFormat="1" ht="12" thickBot="1">
      <c r="A23" s="23">
        <v>39546</v>
      </c>
      <c r="B23" s="24"/>
      <c r="C23" s="25">
        <v>67.2</v>
      </c>
      <c r="D23" s="25"/>
      <c r="E23" s="20">
        <v>8</v>
      </c>
      <c r="F23" s="21">
        <v>0</v>
      </c>
      <c r="G23" s="21">
        <v>16.2</v>
      </c>
      <c r="H23" s="21"/>
      <c r="I23" s="21">
        <f t="shared" si="0"/>
        <v>23.252595155709347</v>
      </c>
      <c r="K23" s="2" t="s">
        <v>19</v>
      </c>
      <c r="L23" s="2" t="s">
        <v>20</v>
      </c>
      <c r="M23" s="2" t="s">
        <v>21</v>
      </c>
    </row>
    <row r="24" spans="1:13" s="22" customFormat="1" ht="12" thickBot="1">
      <c r="A24" s="17">
        <v>39547</v>
      </c>
      <c r="B24" s="27"/>
      <c r="C24" s="19">
        <v>67.4</v>
      </c>
      <c r="D24" s="19"/>
      <c r="E24" s="20">
        <v>9</v>
      </c>
      <c r="F24" s="21">
        <v>330</v>
      </c>
      <c r="G24" s="21">
        <v>16.8</v>
      </c>
      <c r="H24" s="21"/>
      <c r="I24" s="21">
        <f t="shared" si="0"/>
        <v>23.321799307958482</v>
      </c>
      <c r="K24" s="2" t="s">
        <v>22</v>
      </c>
      <c r="L24" s="2" t="s">
        <v>23</v>
      </c>
      <c r="M24" s="2" t="s">
        <v>24</v>
      </c>
    </row>
    <row r="25" spans="1:9" s="22" customFormat="1" ht="11.25">
      <c r="A25" s="23">
        <v>39548</v>
      </c>
      <c r="B25" s="28"/>
      <c r="C25" s="25">
        <v>67.4</v>
      </c>
      <c r="D25" s="19"/>
      <c r="E25" s="20">
        <v>9</v>
      </c>
      <c r="F25" s="21">
        <v>300</v>
      </c>
      <c r="G25" s="21">
        <v>17.4</v>
      </c>
      <c r="H25" s="21"/>
      <c r="I25" s="21">
        <f t="shared" si="0"/>
        <v>23.321799307958482</v>
      </c>
    </row>
    <row r="26" spans="1:11" s="22" customFormat="1" ht="12" thickBot="1">
      <c r="A26" s="17">
        <v>39552</v>
      </c>
      <c r="B26" s="27">
        <v>16</v>
      </c>
      <c r="C26" s="19">
        <v>67.6</v>
      </c>
      <c r="D26" s="19">
        <v>67.5</v>
      </c>
      <c r="E26" s="20">
        <v>9</v>
      </c>
      <c r="F26" s="21">
        <v>500</v>
      </c>
      <c r="G26" s="21">
        <v>17.2</v>
      </c>
      <c r="H26" s="21">
        <v>16.675</v>
      </c>
      <c r="I26" s="21">
        <f t="shared" si="0"/>
        <v>23.391003460207614</v>
      </c>
      <c r="K26" s="29" t="s">
        <v>42</v>
      </c>
    </row>
    <row r="27" spans="1:13" s="22" customFormat="1" ht="12" thickBot="1">
      <c r="A27" s="23">
        <v>39553</v>
      </c>
      <c r="B27" s="24"/>
      <c r="C27" s="25">
        <v>67.6</v>
      </c>
      <c r="D27" s="25"/>
      <c r="E27" s="20">
        <v>9</v>
      </c>
      <c r="F27" s="21">
        <v>0</v>
      </c>
      <c r="G27" s="21">
        <v>16.7</v>
      </c>
      <c r="H27" s="21"/>
      <c r="I27" s="21">
        <f t="shared" si="0"/>
        <v>23.391003460207614</v>
      </c>
      <c r="K27" s="48" t="s">
        <v>25</v>
      </c>
      <c r="L27" s="48" t="s">
        <v>26</v>
      </c>
      <c r="M27" s="48" t="s">
        <v>27</v>
      </c>
    </row>
    <row r="28" spans="1:13" s="22" customFormat="1" ht="12" thickBot="1">
      <c r="A28" s="17">
        <v>39554</v>
      </c>
      <c r="B28" s="27"/>
      <c r="C28" s="19">
        <v>67.4</v>
      </c>
      <c r="D28" s="19"/>
      <c r="E28" s="20">
        <v>9</v>
      </c>
      <c r="F28" s="21">
        <v>400</v>
      </c>
      <c r="G28" s="21">
        <v>17.1</v>
      </c>
      <c r="H28" s="21"/>
      <c r="I28" s="21">
        <f t="shared" si="0"/>
        <v>23.321799307958482</v>
      </c>
      <c r="K28" s="49" t="s">
        <v>28</v>
      </c>
      <c r="L28" s="49" t="s">
        <v>29</v>
      </c>
      <c r="M28" s="49" t="s">
        <v>30</v>
      </c>
    </row>
    <row r="29" spans="1:13" s="22" customFormat="1" ht="12" thickBot="1">
      <c r="A29" s="23">
        <v>39555</v>
      </c>
      <c r="B29" s="24"/>
      <c r="C29" s="25">
        <v>67.4</v>
      </c>
      <c r="D29" s="19"/>
      <c r="E29" s="20">
        <v>8</v>
      </c>
      <c r="F29" s="21">
        <v>0</v>
      </c>
      <c r="G29" s="21">
        <v>15.7</v>
      </c>
      <c r="H29" s="21"/>
      <c r="I29" s="21">
        <f t="shared" si="0"/>
        <v>23.321799307958482</v>
      </c>
      <c r="K29" s="49" t="s">
        <v>31</v>
      </c>
      <c r="L29" s="49" t="s">
        <v>32</v>
      </c>
      <c r="M29" s="49" t="s">
        <v>33</v>
      </c>
    </row>
    <row r="30" spans="1:13" s="22" customFormat="1" ht="12" thickBot="1">
      <c r="A30" s="17">
        <v>39559</v>
      </c>
      <c r="B30" s="27">
        <v>17</v>
      </c>
      <c r="C30" s="19">
        <v>67.4</v>
      </c>
      <c r="D30" s="19">
        <v>67.15</v>
      </c>
      <c r="E30" s="20">
        <v>8</v>
      </c>
      <c r="F30" s="21">
        <v>0</v>
      </c>
      <c r="G30" s="21">
        <v>15.5</v>
      </c>
      <c r="H30" s="21">
        <v>16.65</v>
      </c>
      <c r="I30" s="21">
        <f t="shared" si="0"/>
        <v>23.321799307958482</v>
      </c>
      <c r="K30" s="49" t="s">
        <v>34</v>
      </c>
      <c r="L30" s="49" t="s">
        <v>35</v>
      </c>
      <c r="M30" s="49" t="s">
        <v>36</v>
      </c>
    </row>
    <row r="31" spans="1:13" s="22" customFormat="1" ht="12" thickBot="1">
      <c r="A31" s="23">
        <v>39560</v>
      </c>
      <c r="B31" s="24"/>
      <c r="C31" s="25">
        <v>67.2</v>
      </c>
      <c r="D31" s="19"/>
      <c r="E31" s="20">
        <v>8</v>
      </c>
      <c r="F31" s="21">
        <v>0</v>
      </c>
      <c r="G31" s="21">
        <v>16.2</v>
      </c>
      <c r="H31" s="21"/>
      <c r="I31" s="21">
        <f t="shared" si="0"/>
        <v>23.252595155709347</v>
      </c>
      <c r="K31" s="50" t="s">
        <v>37</v>
      </c>
      <c r="L31" s="50" t="s">
        <v>38</v>
      </c>
      <c r="M31" s="50" t="s">
        <v>39</v>
      </c>
    </row>
    <row r="32" spans="1:13" s="22" customFormat="1" ht="12" thickBot="1">
      <c r="A32" s="17">
        <v>39561</v>
      </c>
      <c r="B32" s="27"/>
      <c r="C32" s="19">
        <v>66.8</v>
      </c>
      <c r="D32" s="19"/>
      <c r="E32" s="20">
        <v>8</v>
      </c>
      <c r="F32" s="21">
        <v>200</v>
      </c>
      <c r="G32" s="21">
        <v>17.7</v>
      </c>
      <c r="H32" s="21"/>
      <c r="I32" s="21">
        <f t="shared" si="0"/>
        <v>23.114186851211073</v>
      </c>
      <c r="K32" s="51" t="s">
        <v>16</v>
      </c>
      <c r="L32" s="51" t="s">
        <v>40</v>
      </c>
      <c r="M32" s="51" t="s">
        <v>41</v>
      </c>
    </row>
    <row r="33" spans="1:13" s="22" customFormat="1" ht="11.25">
      <c r="A33" s="23">
        <v>39562</v>
      </c>
      <c r="B33" s="24"/>
      <c r="C33" s="25">
        <v>67.2</v>
      </c>
      <c r="D33" s="25"/>
      <c r="E33" s="20">
        <v>9</v>
      </c>
      <c r="F33" s="21">
        <v>300</v>
      </c>
      <c r="G33" s="21">
        <v>17.2</v>
      </c>
      <c r="H33" s="21"/>
      <c r="I33" s="21">
        <f t="shared" si="0"/>
        <v>23.252595155709347</v>
      </c>
      <c r="K33" s="52"/>
      <c r="L33" s="52"/>
      <c r="M33" s="52"/>
    </row>
    <row r="34" spans="1:13" s="22" customFormat="1" ht="12" thickBot="1">
      <c r="A34" s="17">
        <v>39566</v>
      </c>
      <c r="B34" s="27">
        <v>18</v>
      </c>
      <c r="C34" s="19">
        <v>66.2</v>
      </c>
      <c r="D34" s="19">
        <v>66.15</v>
      </c>
      <c r="E34" s="20">
        <v>8</v>
      </c>
      <c r="F34" s="21">
        <v>600</v>
      </c>
      <c r="G34" s="21">
        <v>17.3</v>
      </c>
      <c r="H34" s="21">
        <v>16.8</v>
      </c>
      <c r="I34" s="21">
        <f t="shared" si="0"/>
        <v>22.90657439446367</v>
      </c>
      <c r="K34" s="29" t="s">
        <v>45</v>
      </c>
      <c r="M34" s="52"/>
    </row>
    <row r="35" spans="1:13" s="22" customFormat="1" ht="12" thickBot="1">
      <c r="A35" s="23">
        <v>39567</v>
      </c>
      <c r="B35" s="24"/>
      <c r="C35" s="25">
        <v>66.6</v>
      </c>
      <c r="D35" s="25"/>
      <c r="E35" s="20">
        <v>8</v>
      </c>
      <c r="F35" s="21">
        <v>300</v>
      </c>
      <c r="G35" s="21">
        <v>16.5</v>
      </c>
      <c r="H35" s="21"/>
      <c r="I35" s="21">
        <f t="shared" si="0"/>
        <v>23.044982698961938</v>
      </c>
      <c r="K35" s="48" t="s">
        <v>47</v>
      </c>
      <c r="L35" s="48" t="s">
        <v>25</v>
      </c>
      <c r="M35" s="52"/>
    </row>
    <row r="36" spans="1:13" s="22" customFormat="1" ht="12" thickBot="1">
      <c r="A36" s="17">
        <v>39568</v>
      </c>
      <c r="B36" s="27"/>
      <c r="C36" s="19">
        <v>66.2</v>
      </c>
      <c r="D36" s="19"/>
      <c r="E36" s="20">
        <v>8</v>
      </c>
      <c r="F36" s="21">
        <v>200</v>
      </c>
      <c r="G36" s="21">
        <v>16.1</v>
      </c>
      <c r="H36" s="21"/>
      <c r="I36" s="21">
        <f t="shared" si="0"/>
        <v>22.90657439446367</v>
      </c>
      <c r="K36" s="53" t="s">
        <v>46</v>
      </c>
      <c r="L36" s="54" t="s">
        <v>48</v>
      </c>
      <c r="M36" s="52"/>
    </row>
    <row r="37" spans="1:13" s="22" customFormat="1" ht="12" thickBot="1">
      <c r="A37" s="23">
        <v>39569</v>
      </c>
      <c r="B37" s="24"/>
      <c r="C37" s="25">
        <v>65.6</v>
      </c>
      <c r="D37" s="25"/>
      <c r="E37" s="20">
        <v>8</v>
      </c>
      <c r="F37" s="21">
        <v>300</v>
      </c>
      <c r="G37" s="21">
        <v>17.3</v>
      </c>
      <c r="H37" s="21"/>
      <c r="I37" s="21">
        <f t="shared" si="0"/>
        <v>22.698961937716263</v>
      </c>
      <c r="K37" s="55" t="s">
        <v>49</v>
      </c>
      <c r="L37" s="56" t="s">
        <v>50</v>
      </c>
      <c r="M37" s="52"/>
    </row>
    <row r="38" spans="1:13" s="22" customFormat="1" ht="12.75">
      <c r="A38" s="17">
        <v>39573</v>
      </c>
      <c r="B38" s="27">
        <v>19</v>
      </c>
      <c r="C38" s="19">
        <v>66.2</v>
      </c>
      <c r="D38" s="19">
        <v>66.2</v>
      </c>
      <c r="E38" s="20">
        <v>8</v>
      </c>
      <c r="F38" s="21">
        <v>500</v>
      </c>
      <c r="G38" s="21">
        <v>16.6</v>
      </c>
      <c r="H38" s="21">
        <v>16.65</v>
      </c>
      <c r="I38" s="21">
        <f t="shared" si="0"/>
        <v>22.90657439446367</v>
      </c>
      <c r="K38" s="31"/>
      <c r="L38" s="32"/>
      <c r="M38" s="33"/>
    </row>
    <row r="39" spans="1:13" s="22" customFormat="1" ht="12.75">
      <c r="A39" s="23"/>
      <c r="B39" s="24"/>
      <c r="C39" s="25"/>
      <c r="D39" s="25"/>
      <c r="E39" s="20"/>
      <c r="F39" s="21"/>
      <c r="G39" s="21"/>
      <c r="H39" s="21"/>
      <c r="I39" s="21">
        <f t="shared" si="0"/>
        <v>0</v>
      </c>
      <c r="K39" s="34"/>
      <c r="L39" s="35"/>
      <c r="M39" s="33"/>
    </row>
    <row r="40" spans="1:13" s="22" customFormat="1" ht="12.75">
      <c r="A40" s="17"/>
      <c r="B40" s="27"/>
      <c r="C40" s="19"/>
      <c r="D40" s="19"/>
      <c r="E40" s="20"/>
      <c r="F40" s="21"/>
      <c r="G40" s="21"/>
      <c r="H40" s="21"/>
      <c r="I40" s="21">
        <f t="shared" si="0"/>
        <v>0</v>
      </c>
      <c r="K40" s="34"/>
      <c r="L40" s="35"/>
      <c r="M40" s="33"/>
    </row>
    <row r="41" spans="1:13" s="22" customFormat="1" ht="12.75">
      <c r="A41" s="23"/>
      <c r="B41" s="24"/>
      <c r="C41" s="25"/>
      <c r="D41" s="25"/>
      <c r="E41" s="20"/>
      <c r="F41" s="21"/>
      <c r="G41" s="21"/>
      <c r="H41" s="21"/>
      <c r="I41" s="21">
        <f t="shared" si="0"/>
        <v>0</v>
      </c>
      <c r="K41" s="34"/>
      <c r="L41" s="35"/>
      <c r="M41" s="33"/>
    </row>
  </sheetData>
  <sheetProtection/>
  <conditionalFormatting sqref="I16:I41">
    <cfRule type="cellIs" priority="1" dxfId="0" operator="greaterThanOrEqual" stopIfTrue="1">
      <formula>25</formula>
    </cfRule>
    <cfRule type="cellIs" priority="2" dxfId="0" operator="lessThan" stopIfTrue="1">
      <formula>18.5</formula>
    </cfRule>
    <cfRule type="cellIs" priority="3" dxfId="1" operator="between" stopIfTrue="1">
      <formula>18.5</formula>
      <formula>25</formula>
    </cfRule>
  </conditionalFormatting>
  <conditionalFormatting sqref="G16:H41">
    <cfRule type="cellIs" priority="4" dxfId="4" operator="lessThan" stopIfTrue="1">
      <formula>17</formula>
    </cfRule>
    <cfRule type="cellIs" priority="5" dxfId="3" operator="greaterThanOrEqual" stopIfTrue="1">
      <formula>17</formula>
    </cfRule>
    <cfRule type="cellIs" priority="6" dxfId="2" operator="greaterThan" stopIfTrue="1">
      <formula>25</formula>
    </cfRule>
  </conditionalFormatting>
  <conditionalFormatting sqref="E16:E41">
    <cfRule type="cellIs" priority="7" dxfId="1" operator="lessThanOrEqual" stopIfTrue="1">
      <formula>12</formula>
    </cfRule>
    <cfRule type="cellIs" priority="8" dxfId="0" operator="greaterThan" stopIfTrue="1">
      <formula>12</formula>
    </cfRule>
  </conditionalFormatting>
  <printOptions horizontalCentered="1"/>
  <pageMargins left="0.75" right="0.75" top="1" bottom="1" header="0.5" footer="0.5"/>
  <pageSetup fitToHeight="0" fitToWidth="1" horizontalDpi="600" verticalDpi="600" orientation="landscape" scale="8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Fitness Tracker</dc:title>
  <dc:subject/>
  <dc:creator/>
  <cp:keywords/>
  <dc:description/>
  <cp:lastModifiedBy>Zenee Miller</cp:lastModifiedBy>
  <cp:lastPrinted>2008-06-06T08:45:57Z</cp:lastPrinted>
  <dcterms:created xsi:type="dcterms:W3CDTF">2002-06-20T19:54:20Z</dcterms:created>
  <dcterms:modified xsi:type="dcterms:W3CDTF">2010-01-04T18:25:13Z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TC300028771033</vt:lpwstr>
  </property>
</Properties>
</file>