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8960" windowHeight="11835"/>
  </bookViews>
  <sheets>
    <sheet name="K-12 Expense Calculator" sheetId="1" r:id="rId1"/>
  </sheets>
  <calcPr calcId="125725"/>
</workbook>
</file>

<file path=xl/calcChain.xml><?xml version="1.0" encoding="utf-8"?>
<calcChain xmlns="http://schemas.openxmlformats.org/spreadsheetml/2006/main">
  <c r="C20" i="1"/>
  <c r="C19"/>
  <c r="C18"/>
  <c r="C17"/>
  <c r="C16"/>
  <c r="C15"/>
  <c r="D28"/>
  <c r="D37"/>
  <c r="G37"/>
  <c r="G26"/>
  <c r="G16"/>
  <c r="G9"/>
  <c r="D18" l="1"/>
</calcChain>
</file>

<file path=xl/sharedStrings.xml><?xml version="1.0" encoding="utf-8"?>
<sst xmlns="http://schemas.openxmlformats.org/spreadsheetml/2006/main" count="72" uniqueCount="56">
  <si>
    <t>School Expenses</t>
  </si>
  <si>
    <t>Total</t>
  </si>
  <si>
    <t>PTA fee</t>
  </si>
  <si>
    <t>Lab fee</t>
  </si>
  <si>
    <t>Daycare</t>
  </si>
  <si>
    <t>Transportation</t>
  </si>
  <si>
    <t>Private transport</t>
  </si>
  <si>
    <t>Parking fee</t>
  </si>
  <si>
    <t>Local travel</t>
  </si>
  <si>
    <t>Activities</t>
  </si>
  <si>
    <t>Field Trip</t>
  </si>
  <si>
    <t>Senior class trip</t>
  </si>
  <si>
    <t>Yearbook</t>
  </si>
  <si>
    <t>Lunch money</t>
  </si>
  <si>
    <t>Backpack &amp; lunchbox</t>
  </si>
  <si>
    <t>School supplies</t>
  </si>
  <si>
    <t>Art supplies</t>
  </si>
  <si>
    <t>After school clubs</t>
  </si>
  <si>
    <t>Prom expenses</t>
  </si>
  <si>
    <t>Individual &amp; class portraits</t>
  </si>
  <si>
    <t>Senior class ring</t>
  </si>
  <si>
    <t>Admission fees</t>
  </si>
  <si>
    <t>Cap and gown</t>
  </si>
  <si>
    <t>Announcements, name cards</t>
  </si>
  <si>
    <t>Books</t>
  </si>
  <si>
    <t>SCHOOL EXPENSES</t>
  </si>
  <si>
    <t>COLLEGE EXPENSES</t>
  </si>
  <si>
    <t>TRANSPORTATION</t>
  </si>
  <si>
    <t>ACTIVITIES</t>
  </si>
  <si>
    <t>GENERAL</t>
  </si>
  <si>
    <t>Student name</t>
  </si>
  <si>
    <t>Guardian</t>
  </si>
  <si>
    <t>End date/year</t>
  </si>
  <si>
    <t>Start date/year</t>
  </si>
  <si>
    <t>School Name</t>
  </si>
  <si>
    <t>City</t>
  </si>
  <si>
    <t>College name</t>
  </si>
  <si>
    <t>General</t>
  </si>
  <si>
    <t>GENERAL INFORMATION</t>
  </si>
  <si>
    <t>EXPENSES AT A GLANCE</t>
  </si>
  <si>
    <t>TOTAL</t>
  </si>
  <si>
    <t>Due by (date)</t>
  </si>
  <si>
    <t xml:space="preserve">Amount </t>
  </si>
  <si>
    <t>Amount</t>
  </si>
  <si>
    <t>Item</t>
  </si>
  <si>
    <t>ACCOMMODATIONS &amp; FOOD</t>
  </si>
  <si>
    <t>Clothes</t>
  </si>
  <si>
    <t>Musical inst. &amp; lessons</t>
  </si>
  <si>
    <t>Sports uniform fee</t>
  </si>
  <si>
    <t>Entrance exam</t>
  </si>
  <si>
    <t>Room (boarding school)</t>
  </si>
  <si>
    <t>K-12 Expense Calculator</t>
  </si>
  <si>
    <t>Tuition (private)</t>
  </si>
  <si>
    <t>College Expenses</t>
  </si>
  <si>
    <t>Accommodations &amp; Food</t>
  </si>
  <si>
    <t>Miscellaneous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</si>
</sst>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5" formatCode="#,##0.00;[Red]#,##0.00"/>
    <numFmt numFmtId="166" formatCode="&quot;$&quot;#,##0.00;[Red]&quot;$&quot;#,##0.00"/>
  </numFmts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2" fillId="3" borderId="2" xfId="0" applyFont="1" applyFill="1" applyBorder="1"/>
    <xf numFmtId="0" fontId="4" fillId="5" borderId="2" xfId="0" applyFont="1" applyFill="1" applyBorder="1"/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4" fillId="5" borderId="2" xfId="0" applyFont="1" applyFill="1" applyBorder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2" fillId="3" borderId="2" xfId="0" applyFont="1" applyFill="1" applyBorder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7" fillId="7" borderId="2" xfId="0" applyFont="1" applyFill="1" applyBorder="1" applyAlignment="1">
      <alignment horizontal="left" vertical="center" indent="1"/>
    </xf>
    <xf numFmtId="166" fontId="7" fillId="7" borderId="2" xfId="0" applyNumberFormat="1" applyFont="1" applyFill="1" applyBorder="1" applyAlignment="1">
      <alignment vertical="center"/>
    </xf>
    <xf numFmtId="166" fontId="7" fillId="7" borderId="3" xfId="0" applyNumberFormat="1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166" fontId="8" fillId="7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16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166" fontId="10" fillId="4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6" formatCode="&quot;$&quot;#,##0.00;[Red]&quot;$&quot;#,##0.0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6" formatCode="&quot;$&quot;#,##0.00;[Red]&quot;$&quot;#,##0.0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5" formatCode="#,##0.00;[Red]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4" formatCode="[$-409]d\-mmm\-yy;@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alignment horizontal="left" vertical="center" textRotation="0" wrapText="0" indent="1" relativeIndent="1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4" formatCode="[$-409]d\-mmm\-yy;@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6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1" relativeIndent="1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6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4" formatCode="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1" relativeIndent="1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6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4" formatCode="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1" relativeIndent="1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6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relativeIndent="0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id="4" name="Food" displayName="Food" ref="F6:G9" headerRowCount="0" totalsRowCount="1" headerRowDxfId="59" dataDxfId="58" totalsRowDxfId="57">
  <tableColumns count="2">
    <tableColumn id="1" name="Head" totalsRowLabel="Total" headerRowDxfId="56" dataDxfId="55" totalsRowDxfId="54"/>
    <tableColumn id="2" name="Amount $" totalsRowFunction="sum" headerRowDxfId="53" dataDxfId="52" totalsRowDxfId="51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6" name="Transport" displayName="Transport" ref="F13:G16" headerRowCount="0" totalsRowCount="1" headerRowDxfId="50" dataDxfId="49" totalsRowDxfId="48">
  <tableColumns count="2">
    <tableColumn id="1" name="Head" totalsRowLabel="Total" headerRowDxfId="47" dataDxfId="46" totalsRowDxfId="45"/>
    <tableColumn id="2" name="Amount $" totalsRowFunction="sum" headerRowDxfId="44" dataDxfId="43" totalsRowDxfId="42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7" name="Activity" displayName="Activity" ref="F20:G26" headerRowCount="0" totalsRowCount="1" headerRowDxfId="41" dataDxfId="40" totalsRowDxfId="39">
  <tableColumns count="2">
    <tableColumn id="1" name="Head" totalsRowLabel="Total" headerRowDxfId="38" dataDxfId="37" totalsRowDxfId="36"/>
    <tableColumn id="2" name="Amount $" totalsRowFunction="sum" headerRowDxfId="35" dataDxfId="34" totalsRowDxfId="33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8" name="General" displayName="General" ref="F30:G37" headerRowCount="0" totalsRowCount="1" headerRowDxfId="32" dataDxfId="31" totalsRowDxfId="30">
  <tableColumns count="2">
    <tableColumn id="1" name="Head" totalsRowLabel="Total" headerRowDxfId="29" dataDxfId="28" totalsRowDxfId="27"/>
    <tableColumn id="2" name="Amount $" totalsRowFunction="sum" headerRowDxfId="26" dataDxfId="25" totalsRowDxfId="24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9" name="SchoolExpense" displayName="SchoolExpense" ref="B24:D28" headerRowCount="0" totalsRowCount="1" headerRowDxfId="23" dataDxfId="22" totalsRowDxfId="21">
  <tableColumns count="3">
    <tableColumn id="1" name="Head" totalsRowLabel="Total" headerRowDxfId="20" dataDxfId="19" totalsRowDxfId="2"/>
    <tableColumn id="2" name="Due by" headerRowDxfId="18" dataDxfId="17" totalsRowDxfId="1"/>
    <tableColumn id="3" name="Amount" totalsRowFunction="sum" headerRowDxfId="16" dataDxfId="15" totalsRowDxfId="0"/>
  </tableColumns>
  <tableStyleInfo name="TableStyleMedium11" showFirstColumn="0" showLastColumn="0" showRowStripes="0" showColumnStripes="0"/>
</table>
</file>

<file path=xl/tables/table6.xml><?xml version="1.0" encoding="utf-8"?>
<table xmlns="http://schemas.openxmlformats.org/spreadsheetml/2006/main" id="10" name="CollegeExpense" displayName="CollegeExpense" ref="B32:D37" headerRowCount="0" totalsRowCount="1" headerRowDxfId="14" dataDxfId="13" totalsRowDxfId="12">
  <tableColumns count="3">
    <tableColumn id="1" name="Head" totalsRowLabel="Total" headerRowDxfId="11" dataDxfId="10" totalsRowDxfId="9"/>
    <tableColumn id="2" name="Due by" headerRowDxfId="8" dataDxfId="7" totalsRowDxfId="6"/>
    <tableColumn id="3" name="Amount" totalsRowFunction="sum" headerRowDxfId="5" dataDxfId="4" totalsRowDxfId="3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1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showGridLines="0" tabSelected="1" workbookViewId="0">
      <selection activeCell="C5" sqref="C5:D5"/>
    </sheetView>
  </sheetViews>
  <sheetFormatPr defaultRowHeight="12.75"/>
  <cols>
    <col min="1" max="1" width="2.5703125" style="1" customWidth="1"/>
    <col min="2" max="2" width="24.5703125" style="1" customWidth="1"/>
    <col min="3" max="4" width="14" style="1" customWidth="1"/>
    <col min="5" max="5" width="3.42578125" style="1" customWidth="1"/>
    <col min="6" max="6" width="24.5703125" style="1" customWidth="1"/>
    <col min="7" max="7" width="13.7109375" style="1" customWidth="1"/>
    <col min="8" max="8" width="10.5703125" style="1" customWidth="1"/>
    <col min="9" max="16384" width="9.140625" style="1"/>
  </cols>
  <sheetData>
    <row r="1" spans="2:7">
      <c r="B1" s="30"/>
      <c r="C1" s="30"/>
      <c r="D1" s="30"/>
      <c r="E1" s="30"/>
      <c r="F1" s="30"/>
      <c r="G1" s="30"/>
    </row>
    <row r="2" spans="2:7" ht="24" customHeight="1">
      <c r="B2" s="31" t="s">
        <v>51</v>
      </c>
      <c r="C2" s="31"/>
      <c r="D2" s="31"/>
      <c r="E2" s="31"/>
      <c r="F2" s="31"/>
      <c r="G2" s="31"/>
    </row>
    <row r="4" spans="2:7">
      <c r="B4" s="33" t="s">
        <v>38</v>
      </c>
      <c r="C4" s="33"/>
      <c r="D4" s="33"/>
      <c r="F4" s="34" t="s">
        <v>45</v>
      </c>
      <c r="G4" s="34"/>
    </row>
    <row r="5" spans="2:7">
      <c r="B5" s="11" t="s">
        <v>30</v>
      </c>
      <c r="C5" s="32"/>
      <c r="D5" s="32"/>
      <c r="F5" s="9" t="s">
        <v>44</v>
      </c>
      <c r="G5" s="3" t="s">
        <v>43</v>
      </c>
    </row>
    <row r="6" spans="2:7">
      <c r="B6" s="11" t="s">
        <v>31</v>
      </c>
      <c r="C6" s="37"/>
      <c r="D6" s="37"/>
      <c r="F6" s="10" t="s">
        <v>50</v>
      </c>
      <c r="G6" s="24"/>
    </row>
    <row r="7" spans="2:7">
      <c r="B7" s="11" t="s">
        <v>33</v>
      </c>
      <c r="C7" s="37"/>
      <c r="D7" s="37"/>
      <c r="F7" s="10" t="s">
        <v>4</v>
      </c>
      <c r="G7" s="24"/>
    </row>
    <row r="8" spans="2:7">
      <c r="B8" s="11" t="s">
        <v>32</v>
      </c>
      <c r="C8" s="37"/>
      <c r="D8" s="37"/>
      <c r="F8" s="10" t="s">
        <v>13</v>
      </c>
      <c r="G8" s="24"/>
    </row>
    <row r="9" spans="2:7">
      <c r="B9" s="11" t="s">
        <v>34</v>
      </c>
      <c r="C9" s="37"/>
      <c r="D9" s="37"/>
      <c r="F9" s="22" t="s">
        <v>1</v>
      </c>
      <c r="G9" s="23">
        <f>SUBTOTAL(109,[Amount $])</f>
        <v>0</v>
      </c>
    </row>
    <row r="10" spans="2:7">
      <c r="B10" s="11" t="s">
        <v>35</v>
      </c>
      <c r="C10" s="32"/>
      <c r="D10" s="32"/>
    </row>
    <row r="11" spans="2:7">
      <c r="B11" s="11" t="s">
        <v>36</v>
      </c>
      <c r="C11" s="32"/>
      <c r="D11" s="32"/>
      <c r="F11" s="34" t="s">
        <v>27</v>
      </c>
      <c r="G11" s="34"/>
    </row>
    <row r="12" spans="2:7">
      <c r="B12" s="11" t="s">
        <v>35</v>
      </c>
      <c r="C12" s="32"/>
      <c r="D12" s="32"/>
      <c r="F12" s="9" t="s">
        <v>44</v>
      </c>
      <c r="G12" s="3" t="s">
        <v>43</v>
      </c>
    </row>
    <row r="13" spans="2:7">
      <c r="F13" s="10" t="s">
        <v>6</v>
      </c>
      <c r="G13" s="24"/>
    </row>
    <row r="14" spans="2:7">
      <c r="B14" s="33" t="s">
        <v>39</v>
      </c>
      <c r="C14" s="33"/>
      <c r="D14" s="33"/>
      <c r="F14" s="10" t="s">
        <v>7</v>
      </c>
      <c r="G14" s="24"/>
    </row>
    <row r="15" spans="2:7">
      <c r="B15" s="11" t="s">
        <v>0</v>
      </c>
      <c r="C15" s="12">
        <f>SUM(SchoolExpense[Amount])</f>
        <v>0</v>
      </c>
      <c r="D15" s="13"/>
      <c r="F15" s="10" t="s">
        <v>8</v>
      </c>
      <c r="G15" s="24"/>
    </row>
    <row r="16" spans="2:7">
      <c r="B16" s="11" t="s">
        <v>53</v>
      </c>
      <c r="C16" s="12">
        <f>SUM(CollegeExpense[Amount])</f>
        <v>0</v>
      </c>
      <c r="D16" s="14"/>
      <c r="F16" s="22" t="s">
        <v>1</v>
      </c>
      <c r="G16" s="23">
        <f>SUBTOTAL(109,[Amount $])</f>
        <v>0</v>
      </c>
    </row>
    <row r="17" spans="2:7">
      <c r="B17" s="11" t="s">
        <v>54</v>
      </c>
      <c r="C17" s="12">
        <f>SUM(Food[Amount $])</f>
        <v>0</v>
      </c>
      <c r="D17" s="16" t="s">
        <v>40</v>
      </c>
    </row>
    <row r="18" spans="2:7" ht="15">
      <c r="B18" s="11" t="s">
        <v>5</v>
      </c>
      <c r="C18" s="12">
        <f>SUM(Transport[Amount $])</f>
        <v>0</v>
      </c>
      <c r="D18" s="17">
        <f>SUM(C15:C20)</f>
        <v>0</v>
      </c>
      <c r="F18" s="34" t="s">
        <v>28</v>
      </c>
      <c r="G18" s="34"/>
    </row>
    <row r="19" spans="2:7">
      <c r="B19" s="11" t="s">
        <v>9</v>
      </c>
      <c r="C19" s="12">
        <f>SUM(Activity[Amount $])</f>
        <v>0</v>
      </c>
      <c r="D19" s="14"/>
      <c r="F19" s="9" t="s">
        <v>44</v>
      </c>
      <c r="G19" s="3" t="s">
        <v>43</v>
      </c>
    </row>
    <row r="20" spans="2:7">
      <c r="B20" s="11" t="s">
        <v>37</v>
      </c>
      <c r="C20" s="12">
        <f>SUM(General[Amount $])</f>
        <v>0</v>
      </c>
      <c r="D20" s="15"/>
      <c r="F20" s="10" t="s">
        <v>10</v>
      </c>
      <c r="G20" s="24"/>
    </row>
    <row r="21" spans="2:7">
      <c r="C21" s="2"/>
      <c r="F21" s="10" t="s">
        <v>47</v>
      </c>
      <c r="G21" s="24"/>
    </row>
    <row r="22" spans="2:7">
      <c r="B22" s="35" t="s">
        <v>25</v>
      </c>
      <c r="C22" s="35"/>
      <c r="D22" s="35"/>
      <c r="F22" s="10" t="s">
        <v>19</v>
      </c>
      <c r="G22" s="24"/>
    </row>
    <row r="23" spans="2:7">
      <c r="B23" s="7" t="s">
        <v>44</v>
      </c>
      <c r="C23" s="4" t="s">
        <v>41</v>
      </c>
      <c r="D23" s="4" t="s">
        <v>42</v>
      </c>
      <c r="F23" s="10" t="s">
        <v>11</v>
      </c>
      <c r="G23" s="24"/>
    </row>
    <row r="24" spans="2:7">
      <c r="B24" s="8" t="s">
        <v>52</v>
      </c>
      <c r="C24" s="5"/>
      <c r="D24" s="26"/>
      <c r="F24" s="10" t="s">
        <v>12</v>
      </c>
      <c r="G24" s="24"/>
    </row>
    <row r="25" spans="2:7">
      <c r="B25" s="8" t="s">
        <v>2</v>
      </c>
      <c r="C25" s="5"/>
      <c r="D25" s="26"/>
      <c r="F25" s="10" t="s">
        <v>55</v>
      </c>
      <c r="G25" s="24"/>
    </row>
    <row r="26" spans="2:7">
      <c r="B26" s="8" t="s">
        <v>48</v>
      </c>
      <c r="C26" s="5"/>
      <c r="D26" s="26"/>
      <c r="F26" s="22" t="s">
        <v>1</v>
      </c>
      <c r="G26" s="23">
        <f>SUBTOTAL(109,[Amount $])</f>
        <v>0</v>
      </c>
    </row>
    <row r="27" spans="2:7">
      <c r="B27" s="8" t="s">
        <v>3</v>
      </c>
      <c r="C27" s="5"/>
      <c r="D27" s="26"/>
    </row>
    <row r="28" spans="2:7">
      <c r="B28" s="25" t="s">
        <v>1</v>
      </c>
      <c r="C28" s="19"/>
      <c r="D28" s="20">
        <f>SUBTOTAL(109,[Amount])</f>
        <v>0</v>
      </c>
      <c r="F28" s="34" t="s">
        <v>29</v>
      </c>
      <c r="G28" s="34"/>
    </row>
    <row r="29" spans="2:7">
      <c r="B29" s="27"/>
      <c r="C29" s="28"/>
      <c r="D29" s="29"/>
      <c r="F29" s="9" t="s">
        <v>44</v>
      </c>
      <c r="G29" s="3" t="s">
        <v>43</v>
      </c>
    </row>
    <row r="30" spans="2:7">
      <c r="B30" s="36" t="s">
        <v>26</v>
      </c>
      <c r="C30" s="36"/>
      <c r="D30" s="36"/>
      <c r="F30" s="10" t="s">
        <v>46</v>
      </c>
      <c r="G30" s="24"/>
    </row>
    <row r="31" spans="2:7">
      <c r="B31" s="7" t="s">
        <v>44</v>
      </c>
      <c r="C31" s="4" t="s">
        <v>41</v>
      </c>
      <c r="D31" s="4" t="s">
        <v>43</v>
      </c>
      <c r="F31" s="10" t="s">
        <v>24</v>
      </c>
      <c r="G31" s="24"/>
    </row>
    <row r="32" spans="2:7">
      <c r="B32" s="8" t="s">
        <v>20</v>
      </c>
      <c r="C32" s="5"/>
      <c r="D32" s="6"/>
      <c r="F32" s="10" t="s">
        <v>14</v>
      </c>
      <c r="G32" s="24"/>
    </row>
    <row r="33" spans="2:7">
      <c r="B33" s="8" t="s">
        <v>49</v>
      </c>
      <c r="C33" s="5"/>
      <c r="D33" s="6"/>
      <c r="F33" s="10" t="s">
        <v>15</v>
      </c>
      <c r="G33" s="24"/>
    </row>
    <row r="34" spans="2:7">
      <c r="B34" s="8" t="s">
        <v>21</v>
      </c>
      <c r="C34" s="5"/>
      <c r="D34" s="6"/>
      <c r="F34" s="10" t="s">
        <v>16</v>
      </c>
      <c r="G34" s="24"/>
    </row>
    <row r="35" spans="2:7">
      <c r="B35" s="8" t="s">
        <v>22</v>
      </c>
      <c r="C35" s="5"/>
      <c r="D35" s="6"/>
      <c r="F35" s="10" t="s">
        <v>17</v>
      </c>
      <c r="G35" s="24"/>
    </row>
    <row r="36" spans="2:7">
      <c r="B36" s="8" t="s">
        <v>23</v>
      </c>
      <c r="C36" s="5"/>
      <c r="D36" s="6"/>
      <c r="F36" s="10" t="s">
        <v>18</v>
      </c>
      <c r="G36" s="24"/>
    </row>
    <row r="37" spans="2:7">
      <c r="B37" s="18" t="s">
        <v>1</v>
      </c>
      <c r="C37" s="21"/>
      <c r="D37" s="20">
        <f>SUBTOTAL(109,[Amount])</f>
        <v>0</v>
      </c>
      <c r="F37" s="22" t="s">
        <v>1</v>
      </c>
      <c r="G37" s="23">
        <f>SUBTOTAL(109,[Amount $])</f>
        <v>0</v>
      </c>
    </row>
  </sheetData>
  <mergeCells count="18">
    <mergeCell ref="F28:G28"/>
    <mergeCell ref="B22:D22"/>
    <mergeCell ref="B30:D30"/>
    <mergeCell ref="C5:D5"/>
    <mergeCell ref="C6:D6"/>
    <mergeCell ref="C7:D7"/>
    <mergeCell ref="C8:D8"/>
    <mergeCell ref="C9:D9"/>
    <mergeCell ref="C10:D10"/>
    <mergeCell ref="F11:G11"/>
    <mergeCell ref="C11:D11"/>
    <mergeCell ref="B1:G1"/>
    <mergeCell ref="B2:G2"/>
    <mergeCell ref="C12:D12"/>
    <mergeCell ref="B14:D14"/>
    <mergeCell ref="F18:G18"/>
    <mergeCell ref="B4:D4"/>
    <mergeCell ref="F4:G4"/>
  </mergeCells>
  <pageMargins left="0.7" right="0.7" top="0.75" bottom="0.75" header="0.3" footer="0.3"/>
  <pageSetup paperSize="9" scale="90"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C946595C-40D5-4555-A01A-B871D073A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K-12 Expense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K-12 school expense calculator</dc:title>
  <dc:creator/>
  <lastModifiedBy/>
  <lastPrinted>2008-11-08T01:20:02.0000000Z</lastPrinted>
  <keywords/>
  <dcterms:modified xsi:type="dcterms:W3CDTF">2008-11-17T22:03:24.0000000Z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TC103362699990</vt:lpwstr>
  </property>
</Properties>
</file>