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19170" windowHeight="4665" activeTab="0"/>
  </bookViews>
  <sheets>
    <sheet name="BMI" sheetId="1" r:id="rId1"/>
  </sheets>
  <definedNames>
    <definedName name="_xlnm.Print_Area" localSheetId="0">'BMI'!$B$2:$F$23</definedName>
  </definedNames>
  <calcPr calcId="145621"/>
</workbook>
</file>

<file path=xl/sharedStrings.xml><?xml version="1.0" encoding="utf-8"?>
<sst xmlns="http://schemas.openxmlformats.org/spreadsheetml/2006/main" count="24" uniqueCount="24">
  <si>
    <t>BODY MASS INDEX CALCULATOR</t>
  </si>
  <si>
    <t>Height</t>
  </si>
  <si>
    <t>Weight</t>
  </si>
  <si>
    <t>feet</t>
  </si>
  <si>
    <t>pounds</t>
  </si>
  <si>
    <t>inches</t>
  </si>
  <si>
    <t>BMI</t>
  </si>
  <si>
    <t>BMI Range</t>
  </si>
  <si>
    <t>Status</t>
  </si>
  <si>
    <t>Below 18.5</t>
  </si>
  <si>
    <t>Underweight</t>
  </si>
  <si>
    <t>18.5 -24.9</t>
  </si>
  <si>
    <t>Normal</t>
  </si>
  <si>
    <t>25 - 29.9</t>
  </si>
  <si>
    <t>Overweight</t>
  </si>
  <si>
    <t>Obese</t>
  </si>
  <si>
    <t>Above 29.9</t>
  </si>
  <si>
    <t>Your BMI Position</t>
  </si>
  <si>
    <t>Gender</t>
  </si>
  <si>
    <t>Name</t>
  </si>
  <si>
    <t>Age</t>
  </si>
  <si>
    <t>years-old</t>
  </si>
  <si>
    <t>John Doe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</si>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</sst>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Segoe UI"/>
      <family val="2"/>
    </font>
    <font>
      <sz val="10"/>
      <name val="Segoe UI"/>
      <family val="2"/>
    </font>
    <font>
      <b/>
      <sz val="16"/>
      <color indexed="9"/>
      <name val="Segoe UI"/>
      <family val="2"/>
    </font>
    <font>
      <b/>
      <sz val="11"/>
      <name val="Segoe UI"/>
      <family val="2"/>
    </font>
    <font>
      <sz val="11"/>
      <name val="Segoe U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theme="4" tint="0.5999600291252136"/>
      </right>
      <top/>
      <bottom/>
    </border>
    <border>
      <left style="thin">
        <color theme="4" tint="0.5999600291252136"/>
      </left>
      <right/>
      <top/>
      <bottom/>
    </border>
    <border>
      <left style="hair">
        <color indexed="44"/>
      </left>
      <right style="thin">
        <color theme="4" tint="0.5999600291252136"/>
      </right>
      <top style="hair">
        <color indexed="44"/>
      </top>
      <bottom style="hair">
        <color indexed="44"/>
      </bottom>
    </border>
    <border>
      <left style="thin">
        <color theme="4" tint="0.5999600291252136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thin">
        <color theme="4" tint="0.5999600291252136"/>
      </left>
      <right/>
      <top/>
      <bottom style="thin">
        <color theme="4" tint="0.5999600291252136"/>
      </bottom>
    </border>
    <border>
      <left/>
      <right/>
      <top/>
      <bottom style="thin">
        <color theme="4" tint="0.5999600291252136"/>
      </bottom>
    </border>
    <border>
      <left/>
      <right style="thin">
        <color theme="4" tint="0.5999600291252136"/>
      </right>
      <top/>
      <bottom style="thin">
        <color theme="4" tint="0.5999600291252136"/>
      </bottom>
    </border>
    <border>
      <left style="hair">
        <color indexed="44"/>
      </left>
      <right/>
      <top style="hair">
        <color indexed="44"/>
      </top>
      <bottom style="hair">
        <color indexed="44"/>
      </bottom>
    </border>
    <border>
      <left/>
      <right style="hair">
        <color indexed="44"/>
      </right>
      <top style="hair">
        <color indexed="44"/>
      </top>
      <bottom style="hair">
        <color indexed="44"/>
      </bottom>
    </border>
    <border>
      <left style="thin">
        <color theme="4" tint="0.5999600291252136"/>
      </left>
      <right/>
      <top style="thin">
        <color theme="4" tint="0.5999600291252136"/>
      </top>
      <bottom/>
    </border>
    <border>
      <left/>
      <right/>
      <top style="thin">
        <color theme="4" tint="0.5999600291252136"/>
      </top>
      <bottom/>
    </border>
    <border>
      <left/>
      <right style="thin">
        <color theme="4" tint="0.5999600291252136"/>
      </right>
      <top style="thin">
        <color theme="4" tint="0.5999600291252136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39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indent="1"/>
    </xf>
    <xf numFmtId="2" fontId="4" fillId="0" borderId="2" xfId="0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0" fontId="4" fillId="0" borderId="0" xfId="0" applyFont="1" quotePrefix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 indent="1"/>
    </xf>
    <xf numFmtId="0" fontId="6" fillId="2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4" borderId="8" xfId="20" applyFont="1" applyFill="1" applyBorder="1" applyAlignment="1" applyProtection="1">
      <alignment horizontal="center" vertical="center" wrapText="1"/>
      <protection/>
    </xf>
    <xf numFmtId="0" fontId="3" fillId="4" borderId="9" xfId="20" applyFont="1" applyFill="1" applyBorder="1" applyAlignment="1" applyProtection="1">
      <alignment horizontal="center" vertical="center" wrapText="1"/>
      <protection/>
    </xf>
    <xf numFmtId="0" fontId="3" fillId="4" borderId="10" xfId="2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">
    <dxf>
      <font>
        <color indexed="9"/>
        <condense val="0"/>
        <extend val="0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3"/>
        </patternFill>
      </fill>
      <border/>
    </dxf>
    <dxf>
      <font>
        <b/>
        <i val="0"/>
        <condense val="0"/>
        <extend val="0"/>
      </font>
      <fill>
        <patternFill>
          <bgColor indexed="11"/>
        </patternFill>
      </fill>
      <border/>
    </dxf>
    <dxf>
      <font>
        <b/>
        <i val="0"/>
        <condense val="0"/>
        <extend val="0"/>
      </font>
      <fill>
        <patternFill>
          <bgColor indexed="13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tabSelected="1" workbookViewId="0" topLeftCell="A1"/>
  </sheetViews>
  <sheetFormatPr defaultColWidth="9.140625" defaultRowHeight="12.75"/>
  <cols>
    <col min="1" max="1" width="2.140625" style="1" customWidth="1"/>
    <col min="2" max="3" width="13.7109375" style="1" customWidth="1"/>
    <col min="4" max="4" width="12.57421875" style="1" customWidth="1"/>
    <col min="5" max="5" width="8.7109375" style="1" customWidth="1"/>
    <col min="6" max="6" width="20.00390625" style="1" customWidth="1"/>
    <col min="7" max="16384" width="9.140625" style="1" customWidth="1"/>
  </cols>
  <sheetData>
    <row r="2" spans="2:6" ht="41.25" customHeight="1">
      <c r="B2" s="25" t="s">
        <v>0</v>
      </c>
      <c r="C2" s="26"/>
      <c r="D2" s="26"/>
      <c r="E2" s="26"/>
      <c r="F2" s="27"/>
    </row>
    <row r="3" spans="2:6" ht="12.75">
      <c r="B3" s="10"/>
      <c r="C3" s="2"/>
      <c r="D3" s="2"/>
      <c r="E3" s="2"/>
      <c r="F3" s="9"/>
    </row>
    <row r="4" spans="2:6" ht="12.75">
      <c r="B4" s="11" t="s">
        <v>19</v>
      </c>
      <c r="C4" s="36" t="s">
        <v>22</v>
      </c>
      <c r="D4" s="37"/>
      <c r="E4" s="38"/>
      <c r="F4" s="9"/>
    </row>
    <row r="5" spans="2:6" ht="12.75">
      <c r="B5" s="10"/>
      <c r="C5" s="2"/>
      <c r="D5" s="2"/>
      <c r="E5" s="2"/>
      <c r="F5" s="9"/>
    </row>
    <row r="6" spans="2:6" ht="12.75">
      <c r="B6" s="11" t="s">
        <v>20</v>
      </c>
      <c r="C6" s="3">
        <v>30</v>
      </c>
      <c r="D6" s="2" t="s">
        <v>21</v>
      </c>
      <c r="E6" s="2"/>
      <c r="F6" s="9"/>
    </row>
    <row r="7" spans="2:6" ht="12.75">
      <c r="B7" s="10"/>
      <c r="C7" s="2"/>
      <c r="D7" s="2"/>
      <c r="E7" s="2"/>
      <c r="F7" s="9"/>
    </row>
    <row r="8" spans="2:6" ht="12.75">
      <c r="B8" s="11" t="s">
        <v>18</v>
      </c>
      <c r="C8" s="3" t="s">
        <v>23</v>
      </c>
      <c r="D8" s="2"/>
      <c r="E8" s="2"/>
      <c r="F8" s="9"/>
    </row>
    <row r="9" spans="2:6" ht="12.75">
      <c r="B9" s="11"/>
      <c r="C9" s="2"/>
      <c r="D9" s="2"/>
      <c r="E9" s="2"/>
      <c r="F9" s="9"/>
    </row>
    <row r="10" spans="2:6" ht="12.75">
      <c r="B10" s="11" t="s">
        <v>1</v>
      </c>
      <c r="C10" s="4">
        <v>5</v>
      </c>
      <c r="D10" s="2" t="s">
        <v>3</v>
      </c>
      <c r="E10" s="5">
        <v>11</v>
      </c>
      <c r="F10" s="9" t="s">
        <v>5</v>
      </c>
    </row>
    <row r="11" spans="2:6" ht="12.75">
      <c r="B11" s="11"/>
      <c r="C11" s="6"/>
      <c r="D11" s="2"/>
      <c r="E11" s="2"/>
      <c r="F11" s="9"/>
    </row>
    <row r="12" spans="2:8" ht="12.75">
      <c r="B12" s="11" t="s">
        <v>2</v>
      </c>
      <c r="C12" s="7">
        <v>170</v>
      </c>
      <c r="D12" s="2" t="s">
        <v>4</v>
      </c>
      <c r="E12" s="2"/>
      <c r="F12" s="9"/>
      <c r="H12" s="8"/>
    </row>
    <row r="13" spans="2:8" ht="12.75">
      <c r="B13" s="11"/>
      <c r="C13" s="6"/>
      <c r="D13" s="2"/>
      <c r="E13" s="2"/>
      <c r="F13" s="9"/>
      <c r="H13" s="8"/>
    </row>
    <row r="14" spans="2:6" ht="12.75">
      <c r="B14" s="11" t="s">
        <v>6</v>
      </c>
      <c r="C14" s="7">
        <f>IF(D12="pounds",C12/2.20462262,C12)/IF(D10="feet",(C10*12+E10)*(C10*12+E10)*0.0254*0.0254,((C10*C10)/10000))</f>
        <v>23.709944185456653</v>
      </c>
      <c r="D14" s="2"/>
      <c r="E14" s="2"/>
      <c r="F14" s="9"/>
    </row>
    <row r="15" spans="2:6" ht="12.75">
      <c r="B15" s="10"/>
      <c r="C15" s="2"/>
      <c r="D15" s="2"/>
      <c r="E15" s="2"/>
      <c r="F15" s="9"/>
    </row>
    <row r="16" spans="2:6" ht="12.75">
      <c r="B16" s="10"/>
      <c r="C16" s="2"/>
      <c r="D16" s="2"/>
      <c r="E16" s="2"/>
      <c r="F16" s="9"/>
    </row>
    <row r="17" spans="2:6" ht="23.1" customHeight="1">
      <c r="B17" s="32" t="s">
        <v>7</v>
      </c>
      <c r="C17" s="33"/>
      <c r="D17" s="28" t="s">
        <v>8</v>
      </c>
      <c r="E17" s="29"/>
      <c r="F17" s="12" t="s">
        <v>17</v>
      </c>
    </row>
    <row r="18" spans="2:8" ht="23.1" customHeight="1">
      <c r="B18" s="18" t="s">
        <v>9</v>
      </c>
      <c r="C18" s="19"/>
      <c r="D18" s="23" t="s">
        <v>10</v>
      </c>
      <c r="E18" s="24"/>
      <c r="F18" s="13" t="str">
        <f>IF(C14&lt;18.5,"O","")</f>
        <v/>
      </c>
      <c r="H18" s="8"/>
    </row>
    <row r="19" spans="2:8" ht="23.1" customHeight="1">
      <c r="B19" s="34" t="s">
        <v>11</v>
      </c>
      <c r="C19" s="35"/>
      <c r="D19" s="30" t="s">
        <v>12</v>
      </c>
      <c r="E19" s="31"/>
      <c r="F19" s="17" t="str">
        <f>IF(AND(C14&gt;=18.5,C14&lt;=24.9999),"O","")</f>
        <v>O</v>
      </c>
      <c r="H19" s="8"/>
    </row>
    <row r="20" spans="2:6" ht="23.1" customHeight="1">
      <c r="B20" s="18" t="s">
        <v>13</v>
      </c>
      <c r="C20" s="19"/>
      <c r="D20" s="23" t="s">
        <v>14</v>
      </c>
      <c r="E20" s="24"/>
      <c r="F20" s="13" t="str">
        <f>IF(AND(C14&gt;=25,C14&lt;=29.9999),"O","")</f>
        <v/>
      </c>
    </row>
    <row r="21" spans="2:6" ht="23.1" customHeight="1">
      <c r="B21" s="18" t="s">
        <v>16</v>
      </c>
      <c r="C21" s="19"/>
      <c r="D21" s="23" t="s">
        <v>15</v>
      </c>
      <c r="E21" s="24"/>
      <c r="F21" s="13" t="str">
        <f>IF(C14&gt;=30,"O","")</f>
        <v/>
      </c>
    </row>
    <row r="22" spans="2:6" ht="23.1" customHeight="1">
      <c r="B22" s="14"/>
      <c r="C22" s="15"/>
      <c r="D22" s="15"/>
      <c r="E22" s="15"/>
      <c r="F22" s="16"/>
    </row>
    <row r="23" spans="2:6" ht="23.1" customHeight="1">
      <c r="B23" s="20"/>
      <c r="C23" s="21"/>
      <c r="D23" s="21"/>
      <c r="E23" s="21"/>
      <c r="F23" s="22"/>
    </row>
  </sheetData>
  <mergeCells count="13">
    <mergeCell ref="B2:F2"/>
    <mergeCell ref="D17:E17"/>
    <mergeCell ref="D18:E18"/>
    <mergeCell ref="D19:E19"/>
    <mergeCell ref="B17:C17"/>
    <mergeCell ref="B18:C18"/>
    <mergeCell ref="B19:C19"/>
    <mergeCell ref="C4:E4"/>
    <mergeCell ref="B20:C20"/>
    <mergeCell ref="B23:F23"/>
    <mergeCell ref="B21:C21"/>
    <mergeCell ref="D20:E20"/>
    <mergeCell ref="D21:E21"/>
  </mergeCells>
  <conditionalFormatting sqref="F10">
    <cfRule type="expression" priority="1" dxfId="5" stopIfTrue="1">
      <formula>$D$10&lt;&gt;"feet"</formula>
    </cfRule>
  </conditionalFormatting>
  <conditionalFormatting sqref="B21:F21">
    <cfRule type="expression" priority="2" dxfId="4" stopIfTrue="1">
      <formula>$F$21&lt;&gt;""</formula>
    </cfRule>
  </conditionalFormatting>
  <conditionalFormatting sqref="B20:F20">
    <cfRule type="expression" priority="3" dxfId="1" stopIfTrue="1">
      <formula>$F$20&lt;&gt;""</formula>
    </cfRule>
  </conditionalFormatting>
  <conditionalFormatting sqref="B19:F19">
    <cfRule type="expression" priority="4" dxfId="2" stopIfTrue="1">
      <formula>$F$19&lt;&gt;""</formula>
    </cfRule>
  </conditionalFormatting>
  <conditionalFormatting sqref="B18:F18">
    <cfRule type="expression" priority="5" dxfId="1" stopIfTrue="1">
      <formula>$F$18&lt;&gt;""</formula>
    </cfRule>
  </conditionalFormatting>
  <conditionalFormatting sqref="E10">
    <cfRule type="expression" priority="6" dxfId="0" stopIfTrue="1">
      <formula>$D$10&lt;&gt;"feet"</formula>
    </cfRule>
  </conditionalFormatting>
  <dataValidations count="3">
    <dataValidation type="list" allowBlank="1" showInputMessage="1" showErrorMessage="1" sqref="D10">
      <formula1>"feet, cms"</formula1>
    </dataValidation>
    <dataValidation type="list" allowBlank="1" showInputMessage="1" showErrorMessage="1" sqref="D12">
      <formula1>"pounds, kgs"</formula1>
    </dataValidation>
    <dataValidation allowBlank="1" showInputMessage="1" showErrorMessage="1" sqref="C8 C6 C4"/>
  </dataValidation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RonV</cp:lastModifiedBy>
  <cp:lastPrinted>2009-06-07T03:29:03Z</cp:lastPrinted>
  <dcterms:created xsi:type="dcterms:W3CDTF">2009-05-24T06:23:57Z</dcterms:created>
  <dcterms:modified xsi:type="dcterms:W3CDTF">2015-01-29T17:35:55Z</dcterms:modified>
  <cp:category/>
  <cp:version/>
  <cp:contentType/>
  <cp:contentStatus/>
</cp:coreProperties>
</file>