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19170" windowHeight="4725" activeTab="0"/>
  </bookViews>
  <sheets>
    <sheet name="Body Fat" sheetId="1" r:id="rId1"/>
  </sheets>
  <definedNames>
    <definedName name="_xlnm.Print_Area" localSheetId="0">'Body Fat'!$B$2:$G$32</definedName>
  </definedNames>
  <calcPr calcId="145621"/>
</workbook>
</file>

<file path=xl/sharedStrings.xml><?xml version="1.0" encoding="utf-8"?>
<sst xmlns="http://schemas.openxmlformats.org/spreadsheetml/2006/main" count="52" uniqueCount="41">
  <si>
    <t>Weight</t>
  </si>
  <si>
    <t>pounds</t>
  </si>
  <si>
    <t>inches</t>
  </si>
  <si>
    <t>Obese</t>
  </si>
  <si>
    <t>Gender</t>
  </si>
  <si>
    <t>Name</t>
  </si>
  <si>
    <t>Age</t>
  </si>
  <si>
    <t>Female</t>
  </si>
  <si>
    <t>Classification</t>
  </si>
  <si>
    <t>Athletes</t>
  </si>
  <si>
    <t>Fitness</t>
  </si>
  <si>
    <t>Acceptable</t>
  </si>
  <si>
    <t>Waist</t>
  </si>
  <si>
    <t>Wrist</t>
  </si>
  <si>
    <t>Forearm</t>
  </si>
  <si>
    <t>BODY FAT CALCULATOR</t>
  </si>
  <si>
    <t>Body Fat Position</t>
  </si>
  <si>
    <t>Essential</t>
  </si>
  <si>
    <t>Male</t>
  </si>
  <si>
    <t>Body Fat Range (%)</t>
  </si>
  <si>
    <t>2 - 4%</t>
  </si>
  <si>
    <t>6 - 13%</t>
  </si>
  <si>
    <t>14 - 17%</t>
  </si>
  <si>
    <t>10 - 12%</t>
  </si>
  <si>
    <t>14 - 20%</t>
  </si>
  <si>
    <t>21 - 24%</t>
  </si>
  <si>
    <t>25 - 31%</t>
  </si>
  <si>
    <t>Body Fat</t>
  </si>
  <si>
    <t>%</t>
  </si>
  <si>
    <t>&gt; 26%</t>
  </si>
  <si>
    <t>18 - 25%</t>
  </si>
  <si>
    <t>&gt; 32%</t>
  </si>
  <si>
    <t>Hip</t>
  </si>
  <si>
    <t>Abdomen</t>
  </si>
  <si>
    <t>Neck</t>
  </si>
  <si>
    <t>Height</t>
  </si>
  <si>
    <t>Weight based</t>
  </si>
  <si>
    <t>Height Based</t>
  </si>
  <si>
    <t>METHOD 1 : WEIGHT BASED</t>
  </si>
  <si>
    <t>METHOD 2 : HEIGHT BASED</t>
  </si>
  <si>
    <t>Marcy Jameson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</si>
</sst>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8"/>
      <color indexed="9"/>
      <name val="Segoe UI"/>
      <family val="2"/>
    </font>
    <font>
      <sz val="11"/>
      <color indexed="9"/>
      <name val="Segoe UI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3366FF"/>
        <bgColor indexed="64"/>
      </patternFill>
    </fill>
  </fills>
  <borders count="25">
    <border>
      <left/>
      <right/>
      <top/>
      <bottom/>
      <diagonal/>
    </border>
    <border>
      <left style="thin">
        <color indexed="12"/>
      </left>
      <right/>
      <top/>
      <bottom/>
    </border>
    <border>
      <left/>
      <right style="thin">
        <color indexed="12"/>
      </right>
      <top/>
      <bottom/>
    </border>
    <border>
      <left style="double">
        <color indexed="12"/>
      </left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indexed="12"/>
      </left>
      <right style="thin"/>
      <top/>
      <bottom/>
    </border>
    <border>
      <left style="thin">
        <color indexed="12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/>
      <top style="hair">
        <color indexed="44"/>
      </top>
      <bottom style="hair">
        <color indexed="44"/>
      </bottom>
    </border>
    <border>
      <left/>
      <right style="hair">
        <color indexed="44"/>
      </right>
      <top style="hair">
        <color indexed="44"/>
      </top>
      <bottom style="hair">
        <color indexed="44"/>
      </bottom>
    </border>
    <border>
      <left/>
      <right/>
      <top style="hair">
        <color indexed="44"/>
      </top>
      <bottom style="hair">
        <color indexed="44"/>
      </bottom>
    </border>
    <border>
      <left style="hair">
        <color indexed="44"/>
      </left>
      <right style="thin">
        <color indexed="12"/>
      </right>
      <top style="hair">
        <color indexed="44"/>
      </top>
      <bottom style="hair">
        <color indexed="44"/>
      </bottom>
    </border>
    <border>
      <left style="thin">
        <color indexed="12"/>
      </left>
      <right/>
      <top/>
      <bottom style="thin">
        <color indexed="12"/>
      </bottom>
    </border>
    <border>
      <left/>
      <right/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/>
      <top style="thin">
        <color indexed="12"/>
      </top>
      <bottom/>
    </border>
    <border>
      <left/>
      <right/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12"/>
      </right>
      <top style="hair">
        <color indexed="44"/>
      </top>
      <bottom style="hair">
        <color indexed="44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48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43" fontId="4" fillId="0" borderId="0" xfId="0" applyNumberFormat="1" applyFont="1" applyBorder="1"/>
    <xf numFmtId="0" fontId="4" fillId="0" borderId="3" xfId="0" applyFont="1" applyBorder="1"/>
    <xf numFmtId="43" fontId="4" fillId="0" borderId="4" xfId="18" applyFont="1" applyBorder="1" applyAlignment="1">
      <alignment horizontal="right" vertical="center" indent="1"/>
    </xf>
    <xf numFmtId="0" fontId="4" fillId="0" borderId="3" xfId="0" applyFont="1" applyBorder="1" applyAlignment="1">
      <alignment horizontal="left" indent="1"/>
    </xf>
    <xf numFmtId="43" fontId="4" fillId="0" borderId="4" xfId="18" applyFont="1" applyBorder="1"/>
    <xf numFmtId="0" fontId="4" fillId="0" borderId="2" xfId="0" applyFont="1" applyBorder="1" applyAlignment="1">
      <alignment horizontal="left" indent="1"/>
    </xf>
    <xf numFmtId="2" fontId="4" fillId="0" borderId="5" xfId="0" applyNumberFormat="1" applyFont="1" applyBorder="1" applyAlignment="1">
      <alignment horizontal="right" vertical="center" indent="1"/>
    </xf>
    <xf numFmtId="0" fontId="4" fillId="0" borderId="0" xfId="0" applyFont="1" quotePrefix="1"/>
    <xf numFmtId="2" fontId="4" fillId="0" borderId="0" xfId="0" applyNumberFormat="1" applyFont="1" applyBorder="1" applyAlignment="1">
      <alignment horizontal="right" vertical="center" indent="1"/>
    </xf>
    <xf numFmtId="0" fontId="4" fillId="0" borderId="6" xfId="0" applyFont="1" applyBorder="1" applyAlignment="1">
      <alignment horizontal="left" indent="1"/>
    </xf>
    <xf numFmtId="2" fontId="4" fillId="0" borderId="4" xfId="0" applyNumberFormat="1" applyFont="1" applyBorder="1" applyAlignment="1">
      <alignment horizontal="right" vertical="center" inden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3" fillId="3" borderId="13" xfId="20" applyFont="1" applyFill="1" applyBorder="1" applyAlignment="1" applyProtection="1">
      <alignment horizontal="center" vertical="center" wrapText="1"/>
      <protection/>
    </xf>
    <xf numFmtId="0" fontId="3" fillId="3" borderId="14" xfId="20" applyFont="1" applyFill="1" applyBorder="1" applyAlignment="1" applyProtection="1">
      <alignment horizontal="center" vertical="center" wrapText="1"/>
      <protection/>
    </xf>
    <xf numFmtId="0" fontId="3" fillId="3" borderId="15" xfId="2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0" borderId="19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5" fillId="2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7"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>
        <left/>
        <right style="thin">
          <color indexed="12"/>
        </right>
        <top/>
        <bottom/>
      </border>
    </dxf>
    <dxf>
      <font>
        <color indexed="9"/>
        <condense val="0"/>
        <extend val="0"/>
      </font>
      <border>
        <left style="thin">
          <color indexed="12"/>
        </left>
        <right/>
        <top/>
        <bottom/>
      </border>
    </dxf>
    <dxf>
      <font>
        <color indexed="9"/>
        <condense val="0"/>
        <extend val="0"/>
      </font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2"/>
  <sheetViews>
    <sheetView showGridLines="0" tabSelected="1" workbookViewId="0" topLeftCell="A1"/>
  </sheetViews>
  <sheetFormatPr defaultColWidth="9.140625" defaultRowHeight="12.75"/>
  <cols>
    <col min="1" max="1" width="2.140625" style="1" customWidth="1"/>
    <col min="2" max="3" width="13.7109375" style="1" customWidth="1"/>
    <col min="4" max="4" width="12.57421875" style="1" customWidth="1"/>
    <col min="5" max="5" width="13.00390625" style="1" customWidth="1"/>
    <col min="6" max="6" width="16.57421875" style="1" customWidth="1"/>
    <col min="7" max="7" width="16.421875" style="1" customWidth="1"/>
    <col min="8" max="8" width="9.140625" style="1" customWidth="1"/>
    <col min="9" max="9" width="32.28125" style="1" bestFit="1" customWidth="1"/>
    <col min="10" max="16384" width="9.140625" style="1" customWidth="1"/>
  </cols>
  <sheetData>
    <row r="2" spans="2:7" ht="30" customHeight="1">
      <c r="B2" s="34" t="s">
        <v>15</v>
      </c>
      <c r="C2" s="35"/>
      <c r="D2" s="35"/>
      <c r="E2" s="35"/>
      <c r="F2" s="35"/>
      <c r="G2" s="36"/>
    </row>
    <row r="3" spans="2:7" ht="12.75">
      <c r="B3" s="2"/>
      <c r="C3" s="3"/>
      <c r="D3" s="3"/>
      <c r="E3" s="3"/>
      <c r="F3" s="3"/>
      <c r="G3" s="4"/>
    </row>
    <row r="4" spans="2:7" ht="18.95" customHeight="1">
      <c r="B4" s="5" t="s">
        <v>5</v>
      </c>
      <c r="C4" s="41" t="s">
        <v>40</v>
      </c>
      <c r="D4" s="42"/>
      <c r="E4" s="43"/>
      <c r="F4" s="6"/>
      <c r="G4" s="4"/>
    </row>
    <row r="5" spans="2:7" ht="18.95" customHeight="1">
      <c r="B5" s="2"/>
      <c r="C5" s="3"/>
      <c r="D5" s="3"/>
      <c r="E5" s="3"/>
      <c r="F5" s="3"/>
      <c r="G5" s="4"/>
    </row>
    <row r="6" spans="2:7" ht="18.95" customHeight="1">
      <c r="B6" s="5" t="s">
        <v>6</v>
      </c>
      <c r="C6" s="28">
        <v>30</v>
      </c>
      <c r="D6" s="3"/>
      <c r="E6" s="3"/>
      <c r="F6" s="3"/>
      <c r="G6" s="4"/>
    </row>
    <row r="7" spans="2:7" ht="18.95" customHeight="1">
      <c r="B7" s="2"/>
      <c r="C7" s="3"/>
      <c r="D7" s="3"/>
      <c r="E7" s="3"/>
      <c r="F7" s="3"/>
      <c r="G7" s="4"/>
    </row>
    <row r="8" spans="2:7" ht="18.95" customHeight="1">
      <c r="B8" s="5" t="s">
        <v>4</v>
      </c>
      <c r="C8" s="28" t="s">
        <v>7</v>
      </c>
      <c r="D8" s="3"/>
      <c r="E8" s="3"/>
      <c r="F8" s="3"/>
      <c r="G8" s="4"/>
    </row>
    <row r="9" spans="2:7" ht="18.95" customHeight="1">
      <c r="B9" s="5"/>
      <c r="C9" s="3"/>
      <c r="D9" s="3"/>
      <c r="E9" s="3"/>
      <c r="F9" s="3"/>
      <c r="G9" s="4"/>
    </row>
    <row r="10" spans="2:8" ht="18.95" customHeight="1">
      <c r="B10" s="45" t="s">
        <v>38</v>
      </c>
      <c r="C10" s="46"/>
      <c r="D10" s="47"/>
      <c r="E10" s="45" t="s">
        <v>39</v>
      </c>
      <c r="F10" s="46"/>
      <c r="G10" s="47"/>
      <c r="H10" s="7"/>
    </row>
    <row r="11" spans="2:7" ht="17.1" customHeight="1">
      <c r="B11" s="5"/>
      <c r="C11" s="3"/>
      <c r="D11" s="3"/>
      <c r="E11" s="8"/>
      <c r="F11" s="3"/>
      <c r="G11" s="4"/>
    </row>
    <row r="12" spans="2:8" ht="17.1" customHeight="1">
      <c r="B12" s="5" t="s">
        <v>0</v>
      </c>
      <c r="C12" s="9">
        <v>180</v>
      </c>
      <c r="D12" s="6" t="s">
        <v>1</v>
      </c>
      <c r="E12" s="10" t="s">
        <v>35</v>
      </c>
      <c r="F12" s="11">
        <f>12*6</f>
        <v>72</v>
      </c>
      <c r="G12" s="12" t="s">
        <v>2</v>
      </c>
      <c r="H12" s="7"/>
    </row>
    <row r="13" spans="2:7" ht="17.1" customHeight="1">
      <c r="B13" s="5"/>
      <c r="C13" s="13"/>
      <c r="D13" s="6"/>
      <c r="E13" s="8"/>
      <c r="G13" s="4"/>
    </row>
    <row r="14" spans="2:9" ht="17.1" customHeight="1">
      <c r="B14" s="5" t="s">
        <v>12</v>
      </c>
      <c r="C14" s="9">
        <v>40</v>
      </c>
      <c r="D14" s="6" t="s">
        <v>2</v>
      </c>
      <c r="E14" s="10" t="s">
        <v>34</v>
      </c>
      <c r="F14" s="11">
        <v>20</v>
      </c>
      <c r="G14" s="12" t="s">
        <v>2</v>
      </c>
      <c r="H14" s="7"/>
      <c r="I14" s="14"/>
    </row>
    <row r="15" spans="2:9" ht="17.1" customHeight="1">
      <c r="B15" s="5"/>
      <c r="C15" s="15"/>
      <c r="D15" s="6"/>
      <c r="E15" s="8"/>
      <c r="G15" s="4"/>
      <c r="I15" s="14"/>
    </row>
    <row r="16" spans="2:9" ht="17.1" customHeight="1">
      <c r="B16" s="16" t="s">
        <v>13</v>
      </c>
      <c r="C16" s="17">
        <v>30</v>
      </c>
      <c r="D16" s="6" t="s">
        <v>2</v>
      </c>
      <c r="E16" s="10" t="s">
        <v>33</v>
      </c>
      <c r="F16" s="11">
        <v>40</v>
      </c>
      <c r="G16" s="12" t="s">
        <v>2</v>
      </c>
      <c r="H16" s="7"/>
      <c r="I16" s="14"/>
    </row>
    <row r="17" spans="2:9" ht="17.1" customHeight="1">
      <c r="B17" s="5"/>
      <c r="C17" s="15"/>
      <c r="D17" s="6"/>
      <c r="E17" s="8"/>
      <c r="G17" s="4"/>
      <c r="I17" s="14"/>
    </row>
    <row r="18" spans="2:9" ht="17.1" customHeight="1">
      <c r="B18" s="5" t="s">
        <v>32</v>
      </c>
      <c r="C18" s="17">
        <v>30</v>
      </c>
      <c r="D18" s="6" t="s">
        <v>2</v>
      </c>
      <c r="E18" s="10" t="s">
        <v>32</v>
      </c>
      <c r="F18" s="9">
        <v>30</v>
      </c>
      <c r="G18" s="12" t="s">
        <v>2</v>
      </c>
      <c r="I18" s="14"/>
    </row>
    <row r="19" spans="2:9" ht="17.1" customHeight="1">
      <c r="B19" s="5"/>
      <c r="C19" s="15"/>
      <c r="D19" s="6"/>
      <c r="E19" s="8"/>
      <c r="G19" s="4"/>
      <c r="I19" s="14"/>
    </row>
    <row r="20" spans="2:7" ht="17.1" customHeight="1">
      <c r="B20" s="5" t="s">
        <v>14</v>
      </c>
      <c r="C20" s="17">
        <v>30</v>
      </c>
      <c r="D20" s="6" t="s">
        <v>2</v>
      </c>
      <c r="E20" s="8"/>
      <c r="G20" s="4"/>
    </row>
    <row r="21" spans="2:7" ht="17.1" customHeight="1">
      <c r="B21" s="5"/>
      <c r="C21" s="15"/>
      <c r="D21" s="3"/>
      <c r="E21" s="8"/>
      <c r="G21" s="4"/>
    </row>
    <row r="22" spans="2:7" ht="17.1" customHeight="1">
      <c r="B22" s="5" t="s">
        <v>27</v>
      </c>
      <c r="C22" s="17">
        <f>IF(C8="Female",(C12-(C12*0.732+8.987+C16/3.14-C14*0.157-C18*0.249+C20*0.434))*100/C12,(C12-(C12*1.082+94.42-C14*4.15))*100/C12)</f>
        <v>16.904922151450815</v>
      </c>
      <c r="D22" s="6" t="s">
        <v>28</v>
      </c>
      <c r="E22" s="10" t="s">
        <v>27</v>
      </c>
      <c r="F22" s="11">
        <f>IF(C8="Female",495/(1.29579-0.35004*LOG((F16+F18-F14)*2.54)+0.221*LOG(F12*2.54))-450,495/(1.0324-0.19077*LOG((F16-F14)*2.54)+0.15456*LOG(F12*2.54))-450)</f>
        <v>17.2838621014738</v>
      </c>
      <c r="G22" s="12" t="s">
        <v>28</v>
      </c>
    </row>
    <row r="23" spans="2:7" ht="17.1" customHeight="1">
      <c r="B23" s="2"/>
      <c r="C23" s="3"/>
      <c r="D23" s="3"/>
      <c r="E23" s="8"/>
      <c r="F23" s="3"/>
      <c r="G23" s="4"/>
    </row>
    <row r="24" spans="2:7" ht="18.95" customHeight="1">
      <c r="B24" s="39" t="s">
        <v>19</v>
      </c>
      <c r="C24" s="40"/>
      <c r="D24" s="37" t="s">
        <v>8</v>
      </c>
      <c r="E24" s="38"/>
      <c r="F24" s="37" t="s">
        <v>16</v>
      </c>
      <c r="G24" s="44"/>
    </row>
    <row r="25" spans="2:9" ht="18.95" customHeight="1">
      <c r="B25" s="18" t="s">
        <v>18</v>
      </c>
      <c r="C25" s="19" t="s">
        <v>7</v>
      </c>
      <c r="D25" s="20"/>
      <c r="E25" s="21"/>
      <c r="F25" s="22" t="s">
        <v>36</v>
      </c>
      <c r="G25" s="23" t="s">
        <v>37</v>
      </c>
      <c r="I25" s="14"/>
    </row>
    <row r="26" spans="2:9" ht="18.95" customHeight="1">
      <c r="B26" s="24" t="s">
        <v>20</v>
      </c>
      <c r="C26" s="25" t="s">
        <v>23</v>
      </c>
      <c r="D26" s="32" t="s">
        <v>17</v>
      </c>
      <c r="E26" s="33"/>
      <c r="F26" s="26" t="str">
        <f>IF(AND(C8="Female",C22&gt;10,C22&lt;14),"O",IF(AND(C8="Male",C22&gt;2,C22&lt;6),"O",""))</f>
        <v/>
      </c>
      <c r="G26" s="27" t="str">
        <f>IF(AND(C8="Female",F22&gt;10,F22&lt;14),"O",IF(AND(C8="Male",F22&gt;2,F22&lt;6),"O",""))</f>
        <v/>
      </c>
      <c r="I26" s="14"/>
    </row>
    <row r="27" spans="2:7" ht="18.95" customHeight="1">
      <c r="B27" s="24" t="s">
        <v>21</v>
      </c>
      <c r="C27" s="25" t="s">
        <v>24</v>
      </c>
      <c r="D27" s="32" t="s">
        <v>9</v>
      </c>
      <c r="E27" s="33"/>
      <c r="F27" s="26" t="str">
        <f>IF(AND(C8="Female",C22&gt;=14,C22&lt;21),"O",IF(AND(C8="Male",C22&gt;=6,C22&lt;14),"O",""))</f>
        <v>O</v>
      </c>
      <c r="G27" s="27" t="str">
        <f>IF(AND(C8="Female",F22&gt;=14,F22&lt;21),"O",IF(AND(C8="Male",F22&gt;=6,F22&lt;14),"O",""))</f>
        <v>O</v>
      </c>
    </row>
    <row r="28" spans="2:7" ht="18.95" customHeight="1">
      <c r="B28" s="24" t="s">
        <v>22</v>
      </c>
      <c r="C28" s="25" t="s">
        <v>25</v>
      </c>
      <c r="D28" s="32" t="s">
        <v>10</v>
      </c>
      <c r="E28" s="33"/>
      <c r="F28" s="26" t="str">
        <f>IF(AND(C8="Female",C22&gt;=21,C22&lt;25),"O",IF(AND(C8="Male",C22&gt;=14,C22&lt;18),"O",""))</f>
        <v/>
      </c>
      <c r="G28" s="27" t="str">
        <f>IF(AND(C8="Female",F22&gt;=21,F22&lt;25),"O",IF(AND(C8="Male",F22&gt;=14,F22&lt;18),"O",""))</f>
        <v/>
      </c>
    </row>
    <row r="29" spans="2:7" ht="18.95" customHeight="1">
      <c r="B29" s="24" t="s">
        <v>30</v>
      </c>
      <c r="C29" s="25" t="s">
        <v>26</v>
      </c>
      <c r="D29" s="32" t="s">
        <v>11</v>
      </c>
      <c r="E29" s="33"/>
      <c r="F29" s="26" t="str">
        <f>IF(AND(C8="Female",C22&gt;=25,C22&lt;32),"O",IF(AND(C8="Male",C22&gt;=18,C22&lt;26),"O",""))</f>
        <v/>
      </c>
      <c r="G29" s="27" t="str">
        <f>IF(AND(C8="Female",F22&gt;=25,F22&lt;32),"O",IF(AND(C8="Male",F22&gt;=18,F22&lt;26),"O",""))</f>
        <v/>
      </c>
    </row>
    <row r="30" spans="2:7" ht="18.95" customHeight="1">
      <c r="B30" s="24" t="s">
        <v>29</v>
      </c>
      <c r="C30" s="25" t="s">
        <v>31</v>
      </c>
      <c r="D30" s="32" t="s">
        <v>3</v>
      </c>
      <c r="E30" s="33"/>
      <c r="F30" s="26" t="str">
        <f>IF(AND(C8="Female",C22&gt;=32),"O",IF(AND(C8="Male",C22&gt;=26),"O",""))</f>
        <v/>
      </c>
      <c r="G30" s="27" t="str">
        <f>IF(AND(C8="Female",F22&gt;=32),"O",IF(AND(C8="Male",F22&gt;=26),"O",""))</f>
        <v/>
      </c>
    </row>
    <row r="31" spans="2:7" ht="18.95" customHeight="1">
      <c r="B31" s="2"/>
      <c r="C31" s="3"/>
      <c r="D31" s="3"/>
      <c r="E31" s="3"/>
      <c r="F31" s="3"/>
      <c r="G31" s="4"/>
    </row>
    <row r="32" spans="2:7" ht="18.95" customHeight="1">
      <c r="B32" s="29"/>
      <c r="C32" s="30"/>
      <c r="D32" s="30"/>
      <c r="E32" s="30"/>
      <c r="F32" s="30"/>
      <c r="G32" s="31"/>
    </row>
  </sheetData>
  <mergeCells count="13">
    <mergeCell ref="B32:G32"/>
    <mergeCell ref="D28:E28"/>
    <mergeCell ref="D30:E30"/>
    <mergeCell ref="D29:E29"/>
    <mergeCell ref="B2:G2"/>
    <mergeCell ref="D24:E24"/>
    <mergeCell ref="D26:E26"/>
    <mergeCell ref="D27:E27"/>
    <mergeCell ref="B24:C24"/>
    <mergeCell ref="C4:E4"/>
    <mergeCell ref="F24:G24"/>
    <mergeCell ref="B10:D10"/>
    <mergeCell ref="E10:G10"/>
  </mergeCells>
  <conditionalFormatting sqref="C26:C30">
    <cfRule type="expression" priority="1" dxfId="0" stopIfTrue="1">
      <formula>$C$8="Female"</formula>
    </cfRule>
  </conditionalFormatting>
  <conditionalFormatting sqref="B26:B30">
    <cfRule type="expression" priority="2" dxfId="0" stopIfTrue="1">
      <formula>$C$8="Male"</formula>
    </cfRule>
  </conditionalFormatting>
  <conditionalFormatting sqref="C18:D18 C16:D16 C20:D20 F18">
    <cfRule type="expression" priority="3" dxfId="4" stopIfTrue="1">
      <formula>$C$8="Male"</formula>
    </cfRule>
  </conditionalFormatting>
  <conditionalFormatting sqref="B16 B18 B20">
    <cfRule type="expression" priority="4" dxfId="3" stopIfTrue="1">
      <formula>$C$8="Male"</formula>
    </cfRule>
  </conditionalFormatting>
  <conditionalFormatting sqref="G18">
    <cfRule type="expression" priority="5" dxfId="2" stopIfTrue="1">
      <formula>$C$8="Male"</formula>
    </cfRule>
  </conditionalFormatting>
  <conditionalFormatting sqref="E18">
    <cfRule type="expression" priority="6" dxfId="1" stopIfTrue="1">
      <formula>$C$8="Male"</formula>
    </cfRule>
  </conditionalFormatting>
  <conditionalFormatting sqref="D26:G30">
    <cfRule type="expression" priority="7" dxfId="0" stopIfTrue="1">
      <formula>OR($F26&lt;&gt;"",$G26&lt;&gt;"")</formula>
    </cfRule>
  </conditionalFormatting>
  <dataValidations count="2">
    <dataValidation allowBlank="1" showInputMessage="1" showErrorMessage="1" sqref="C4 C6"/>
    <dataValidation type="list" allowBlank="1" showInputMessage="1" showErrorMessage="1" sqref="C8">
      <formula1>"Female, Male"</formula1>
    </dataValidation>
  </dataValidation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RonV</cp:lastModifiedBy>
  <cp:lastPrinted>2009-06-07T03:29:03Z</cp:lastPrinted>
  <dcterms:created xsi:type="dcterms:W3CDTF">2009-05-24T06:23:57Z</dcterms:created>
  <dcterms:modified xsi:type="dcterms:W3CDTF">2015-01-29T17:35:41Z</dcterms:modified>
  <cp:category/>
  <cp:version/>
  <cp:contentType/>
  <cp:contentStatus/>
</cp:coreProperties>
</file>