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45" windowWidth="16950" windowHeight="58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9" i="1" l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<sst xmlns="http://schemas.openxmlformats.org/spreadsheetml/2006/main" count="71" uniqueCount="71">
  <si>
    <t>Beetroot &amp; Ginger Chutney</t>
  </si>
  <si>
    <t>Vegetarian Mincemeat</t>
  </si>
  <si>
    <t>Christmas Cake</t>
  </si>
  <si>
    <t>Panforte</t>
  </si>
  <si>
    <t>Peanut Brittle</t>
  </si>
  <si>
    <t>Honey &amp; Ginger Fudge</t>
  </si>
  <si>
    <t>Candied Peel &amp; White Chocolate Nougat</t>
  </si>
  <si>
    <t>Winter-spiced Vodka</t>
  </si>
  <si>
    <t>Ingredients</t>
  </si>
  <si>
    <t>Total Quantity</t>
  </si>
  <si>
    <t>Mango Chutney</t>
  </si>
  <si>
    <t>Clementine, Satsuma &amp; Tangerine Marmalade</t>
  </si>
  <si>
    <t>Pepper Vodka</t>
  </si>
  <si>
    <t>Almonds</t>
  </si>
  <si>
    <t>Almonds (Blanched)</t>
  </si>
  <si>
    <t>Bay leaves</t>
  </si>
  <si>
    <t>Beetroot</t>
  </si>
  <si>
    <t>Black mustard seeds</t>
  </si>
  <si>
    <t>Black peppercorns</t>
  </si>
  <si>
    <t>Brandy (TBSP)</t>
  </si>
  <si>
    <t>Butter</t>
  </si>
  <si>
    <t>Candied peel</t>
  </si>
  <si>
    <t>Cardamon</t>
  </si>
  <si>
    <t>Cinnamon</t>
  </si>
  <si>
    <t>Cinnamon Stick</t>
  </si>
  <si>
    <t>Clementines</t>
  </si>
  <si>
    <t>Cloves</t>
  </si>
  <si>
    <t>Cocoa</t>
  </si>
  <si>
    <t>Cooking Apples</t>
  </si>
  <si>
    <t>Corriander seeds</t>
  </si>
  <si>
    <t>Cranberries</t>
  </si>
  <si>
    <t>Crystallized stem ginger</t>
  </si>
  <si>
    <t>Cumin seeds</t>
  </si>
  <si>
    <t>Currants</t>
  </si>
  <si>
    <t>Double cream</t>
  </si>
  <si>
    <t>Dried chili</t>
  </si>
  <si>
    <t>eggs</t>
  </si>
  <si>
    <t>evaporated milk</t>
  </si>
  <si>
    <t>Figs (dried)</t>
  </si>
  <si>
    <t>Fresh ginger</t>
  </si>
  <si>
    <t>Ground ginger</t>
  </si>
  <si>
    <t>groundnut oil</t>
  </si>
  <si>
    <t>Hazelnuts</t>
  </si>
  <si>
    <t>Honey</t>
  </si>
  <si>
    <t>150ml</t>
  </si>
  <si>
    <t>Lemon</t>
  </si>
  <si>
    <t>Liquid Gluclose</t>
  </si>
  <si>
    <t>Mango</t>
  </si>
  <si>
    <t>Mixed spice</t>
  </si>
  <si>
    <t>Nutmeg</t>
  </si>
  <si>
    <t>Orange</t>
  </si>
  <si>
    <t>Peanuts</t>
  </si>
  <si>
    <t>Pimento</t>
  </si>
  <si>
    <t>Plain flour</t>
  </si>
  <si>
    <t>raisins</t>
  </si>
  <si>
    <t>Red onion</t>
  </si>
  <si>
    <t>Red wine vinegar</t>
  </si>
  <si>
    <t>Rice Paper</t>
  </si>
  <si>
    <t>Satsuma</t>
  </si>
  <si>
    <t>Stem Ginger</t>
  </si>
  <si>
    <t>Suet</t>
  </si>
  <si>
    <t>Sugar - dark brown muscavdo</t>
  </si>
  <si>
    <t>Sugar - Light Brown</t>
  </si>
  <si>
    <t>Sugar (Golden caster)</t>
  </si>
  <si>
    <t>Sugar (Granulated)</t>
  </si>
  <si>
    <t>Sultanas</t>
  </si>
  <si>
    <t>Tangerines</t>
  </si>
  <si>
    <t>Vodka</t>
  </si>
  <si>
    <t>White chocolate</t>
  </si>
  <si>
    <t>White pepper</t>
  </si>
  <si>
    <t>white wine vinegar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</si>
</sst>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20" fontId="3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inden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54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11906</xdr:rowOff>
    </xdr:from>
    <xdr:to>
      <xdr:col>14</xdr:col>
      <xdr:colOff>0</xdr:colOff>
      <xdr:row>1</xdr:row>
      <xdr:rowOff>1670</xdr:rowOff>
    </xdr:to>
    <xdr:pic>
      <xdr:nvPicPr>
        <xdr:cNvPr id="2" name="Picture 1" descr="Banner, Header, Christmas, Abstract, Radio, Ligh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11906"/>
          <a:ext cx="12287250" cy="1751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abSelected="1" zoomScale="80" zoomScaleNormal="80" workbookViewId="0">
      <selection activeCell="B7" sqref="B7"/>
    </sheetView>
  </sheetViews>
  <sheetFormatPr defaultColWidth="0" defaultRowHeight="15" x14ac:dyDescent="0.25"/>
  <cols>
    <col min="1" max="1" width="2.42578125" customWidth="1"/>
    <col min="2" max="2" width="26.7109375" customWidth="1"/>
    <col min="3" max="3" width="11.140625" customWidth="1"/>
    <col min="4" max="4" width="16.7109375" customWidth="1"/>
    <col min="5" max="5" width="8.85546875" customWidth="1"/>
    <col min="6" max="6" width="23.42578125" customWidth="1"/>
    <col min="7" max="7" width="11.85546875" customWidth="1"/>
    <col min="8" max="10" width="8.85546875" customWidth="1"/>
    <col min="11" max="11" width="13.140625" customWidth="1"/>
    <col min="12" max="12" width="21.42578125" customWidth="1"/>
    <col min="13" max="13" width="15.28515625" customWidth="1"/>
    <col min="14" max="14" width="8.85546875" customWidth="1"/>
    <col min="15" max="15" width="3" customWidth="1"/>
    <col min="16" max="16384" width="8.85546875" hidden="1"/>
  </cols>
  <sheetData>
    <row r="1" spans="2:14" ht="138.75" customHeight="1" x14ac:dyDescent="0.25"/>
    <row r="2" spans="2:14" ht="36.4" customHeight="1" x14ac:dyDescent="0.25">
      <c r="B2" s="1" t="s">
        <v>8</v>
      </c>
      <c r="C2" s="2" t="s">
        <v>9</v>
      </c>
      <c r="D2" s="1" t="s">
        <v>0</v>
      </c>
      <c r="E2" s="1" t="s">
        <v>10</v>
      </c>
      <c r="F2" s="1" t="s">
        <v>11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12</v>
      </c>
    </row>
    <row r="3" spans="2:14" x14ac:dyDescent="0.25">
      <c r="B3" s="3" t="s">
        <v>13</v>
      </c>
      <c r="C3" s="4">
        <f t="shared" ref="C3:C8" si="0">SUM(D3:N3)</f>
        <v>725</v>
      </c>
      <c r="D3" s="5"/>
      <c r="E3" s="5"/>
      <c r="F3" s="5"/>
      <c r="G3" s="5">
        <v>50</v>
      </c>
      <c r="H3" s="5">
        <v>50</v>
      </c>
      <c r="I3" s="5">
        <v>625</v>
      </c>
      <c r="J3" s="5"/>
      <c r="K3" s="5"/>
      <c r="L3" s="5"/>
      <c r="M3" s="5"/>
      <c r="N3" s="6"/>
    </row>
    <row r="4" spans="2:14" x14ac:dyDescent="0.25">
      <c r="B4" s="3" t="s">
        <v>14</v>
      </c>
      <c r="C4" s="7">
        <f t="shared" si="0"/>
        <v>500</v>
      </c>
      <c r="D4" s="8"/>
      <c r="E4" s="8"/>
      <c r="F4" s="8"/>
      <c r="G4" s="8"/>
      <c r="H4" s="8"/>
      <c r="I4" s="8">
        <v>500</v>
      </c>
      <c r="J4" s="8"/>
      <c r="K4" s="8"/>
      <c r="L4" s="8"/>
      <c r="M4" s="8"/>
      <c r="N4" s="9"/>
    </row>
    <row r="5" spans="2:14" x14ac:dyDescent="0.25">
      <c r="B5" s="3" t="s">
        <v>15</v>
      </c>
      <c r="C5" s="7">
        <f t="shared" si="0"/>
        <v>2</v>
      </c>
      <c r="D5" s="8"/>
      <c r="E5" s="8">
        <v>2</v>
      </c>
      <c r="F5" s="8"/>
      <c r="G5" s="8"/>
      <c r="H5" s="8"/>
      <c r="I5" s="8"/>
      <c r="J5" s="8"/>
      <c r="K5" s="8"/>
      <c r="M5" s="8"/>
      <c r="N5" s="9"/>
    </row>
    <row r="6" spans="2:14" x14ac:dyDescent="0.25">
      <c r="B6" s="3" t="s">
        <v>16</v>
      </c>
      <c r="C6" s="7">
        <f t="shared" si="0"/>
        <v>500</v>
      </c>
      <c r="D6" s="8">
        <v>500</v>
      </c>
      <c r="E6" s="8"/>
      <c r="F6" s="8"/>
      <c r="G6" s="8"/>
      <c r="H6" s="8"/>
      <c r="I6" s="8"/>
      <c r="J6" s="8"/>
      <c r="K6" s="8"/>
      <c r="L6" s="8"/>
      <c r="M6" s="8"/>
      <c r="N6" s="9"/>
    </row>
    <row r="7" spans="2:14" x14ac:dyDescent="0.25">
      <c r="B7" s="3" t="s">
        <v>17</v>
      </c>
      <c r="C7" s="7">
        <f t="shared" si="0"/>
        <v>1</v>
      </c>
      <c r="D7" s="8"/>
      <c r="E7" s="8">
        <v>1</v>
      </c>
      <c r="F7" s="8"/>
      <c r="G7" s="8"/>
      <c r="H7" s="8"/>
      <c r="I7" s="8"/>
      <c r="J7" s="8"/>
      <c r="K7" s="8"/>
      <c r="L7" s="8"/>
      <c r="M7" s="8"/>
      <c r="N7" s="9"/>
    </row>
    <row r="8" spans="2:14" x14ac:dyDescent="0.25">
      <c r="B8" s="3" t="s">
        <v>18</v>
      </c>
      <c r="C8" s="7">
        <f t="shared" si="0"/>
        <v>7</v>
      </c>
      <c r="D8" s="8"/>
      <c r="E8" s="8">
        <v>1</v>
      </c>
      <c r="F8" s="8"/>
      <c r="G8" s="8"/>
      <c r="H8" s="8"/>
      <c r="I8" s="8"/>
      <c r="J8" s="8"/>
      <c r="K8" s="8"/>
      <c r="L8" s="8"/>
      <c r="M8" s="8"/>
      <c r="N8" s="9">
        <v>6</v>
      </c>
    </row>
    <row r="9" spans="2:14" x14ac:dyDescent="0.25">
      <c r="B9" s="3" t="s">
        <v>19</v>
      </c>
      <c r="C9" s="7">
        <f>SUM(G9:N9)</f>
        <v>9</v>
      </c>
      <c r="D9" s="8"/>
      <c r="E9" s="8"/>
      <c r="F9" s="8"/>
      <c r="G9" s="8">
        <v>6</v>
      </c>
      <c r="H9" s="8">
        <v>3</v>
      </c>
      <c r="I9" s="8"/>
      <c r="J9" s="8"/>
      <c r="K9" s="8"/>
      <c r="L9" s="8"/>
      <c r="M9" s="8"/>
      <c r="N9" s="9"/>
    </row>
    <row r="10" spans="2:14" x14ac:dyDescent="0.25">
      <c r="B10" s="3" t="s">
        <v>20</v>
      </c>
      <c r="C10" s="7">
        <f>SUM(H10:N10)</f>
        <v>550</v>
      </c>
      <c r="D10" s="8"/>
      <c r="E10" s="8"/>
      <c r="F10" s="8"/>
      <c r="G10" s="8"/>
      <c r="H10" s="8">
        <v>225</v>
      </c>
      <c r="I10" s="8">
        <v>150</v>
      </c>
      <c r="J10" s="8">
        <v>100</v>
      </c>
      <c r="K10" s="8">
        <v>75</v>
      </c>
      <c r="L10" s="8"/>
      <c r="M10" s="8"/>
      <c r="N10" s="9"/>
    </row>
    <row r="11" spans="2:14" x14ac:dyDescent="0.25">
      <c r="B11" s="3" t="s">
        <v>21</v>
      </c>
      <c r="C11" s="7">
        <f>SUM(G11:N11)</f>
        <v>1375</v>
      </c>
      <c r="D11" s="8"/>
      <c r="E11" s="8"/>
      <c r="F11" s="8"/>
      <c r="G11" s="8">
        <v>125</v>
      </c>
      <c r="H11" s="8">
        <v>50</v>
      </c>
      <c r="I11" s="8">
        <v>1000</v>
      </c>
      <c r="J11" s="8"/>
      <c r="K11" s="8"/>
      <c r="L11" s="8">
        <v>200</v>
      </c>
      <c r="M11" s="8"/>
      <c r="N11" s="9"/>
    </row>
    <row r="12" spans="2:14" x14ac:dyDescent="0.25">
      <c r="B12" s="3" t="s">
        <v>22</v>
      </c>
      <c r="C12" s="7">
        <f>SUM(M12:N12)</f>
        <v>6</v>
      </c>
      <c r="D12" s="8"/>
      <c r="E12" s="8"/>
      <c r="F12" s="8"/>
      <c r="G12" s="8"/>
      <c r="H12" s="8"/>
      <c r="I12" s="8"/>
      <c r="J12" s="8"/>
      <c r="K12" s="8"/>
      <c r="L12" s="8"/>
      <c r="M12" s="8">
        <v>6</v>
      </c>
      <c r="N12" s="9"/>
    </row>
    <row r="13" spans="2:14" x14ac:dyDescent="0.25">
      <c r="B13" s="3" t="s">
        <v>23</v>
      </c>
      <c r="C13" s="7">
        <f>SUM(G13:N13)</f>
        <v>5.5</v>
      </c>
      <c r="D13" s="8"/>
      <c r="E13" s="8"/>
      <c r="F13" s="8"/>
      <c r="G13" s="8">
        <v>0.5</v>
      </c>
      <c r="H13" s="8"/>
      <c r="I13" s="8">
        <v>5</v>
      </c>
      <c r="J13" s="8"/>
      <c r="K13" s="8"/>
      <c r="L13" s="8"/>
      <c r="M13" s="8"/>
      <c r="N13" s="9"/>
    </row>
    <row r="14" spans="2:14" x14ac:dyDescent="0.25">
      <c r="B14" s="3" t="s">
        <v>24</v>
      </c>
      <c r="C14" s="7">
        <f>SUM(M14:N14)</f>
        <v>2</v>
      </c>
      <c r="D14" s="8"/>
      <c r="E14" s="8"/>
      <c r="F14" s="8"/>
      <c r="G14" s="8"/>
      <c r="H14" s="8"/>
      <c r="I14" s="8"/>
      <c r="J14" s="8"/>
      <c r="K14" s="8"/>
      <c r="L14" s="8"/>
      <c r="M14" s="8">
        <v>2</v>
      </c>
      <c r="N14" s="9"/>
    </row>
    <row r="15" spans="2:14" x14ac:dyDescent="0.25">
      <c r="B15" s="3" t="s">
        <v>25</v>
      </c>
      <c r="C15" s="7">
        <f>SUM(F15:G15)</f>
        <v>450</v>
      </c>
      <c r="D15" s="10"/>
      <c r="E15" s="10"/>
      <c r="F15" s="10">
        <v>450</v>
      </c>
      <c r="G15" s="10"/>
      <c r="H15" s="10"/>
      <c r="I15" s="10"/>
      <c r="J15" s="10"/>
      <c r="K15" s="10"/>
      <c r="L15" s="10"/>
      <c r="M15" s="10"/>
      <c r="N15" s="11"/>
    </row>
    <row r="16" spans="2:14" x14ac:dyDescent="0.25">
      <c r="B16" s="3" t="s">
        <v>26</v>
      </c>
      <c r="C16" s="7">
        <f>SUM(E16:N16)</f>
        <v>6.5</v>
      </c>
      <c r="D16" s="8"/>
      <c r="E16" s="8">
        <v>4</v>
      </c>
      <c r="F16" s="8"/>
      <c r="G16" s="8"/>
      <c r="H16" s="8"/>
      <c r="I16" s="8">
        <v>2.5</v>
      </c>
      <c r="J16" s="8"/>
      <c r="K16" s="8"/>
      <c r="L16" s="8"/>
      <c r="M16" s="8"/>
      <c r="N16" s="9"/>
    </row>
    <row r="17" spans="2:14" x14ac:dyDescent="0.25">
      <c r="B17" s="3" t="s">
        <v>27</v>
      </c>
      <c r="C17" s="7">
        <f>SUM(I17:N17)</f>
        <v>75</v>
      </c>
      <c r="D17" s="8"/>
      <c r="E17" s="8"/>
      <c r="F17" s="8"/>
      <c r="G17" s="8"/>
      <c r="H17" s="8"/>
      <c r="I17" s="8">
        <v>75</v>
      </c>
      <c r="J17" s="8"/>
      <c r="K17" s="8"/>
      <c r="L17" s="8"/>
      <c r="M17" s="8"/>
      <c r="N17" s="9"/>
    </row>
    <row r="18" spans="2:14" x14ac:dyDescent="0.25">
      <c r="B18" s="3" t="s">
        <v>28</v>
      </c>
      <c r="C18" s="7">
        <f>SUM(D18:N18)</f>
        <v>1800</v>
      </c>
      <c r="D18" s="8">
        <v>1000</v>
      </c>
      <c r="E18" s="8">
        <v>350</v>
      </c>
      <c r="F18" s="8"/>
      <c r="G18" s="8">
        <v>450</v>
      </c>
      <c r="H18" s="8"/>
      <c r="I18" s="8"/>
      <c r="J18" s="8"/>
      <c r="K18" s="8"/>
      <c r="L18" s="8"/>
      <c r="M18" s="8"/>
      <c r="N18" s="9"/>
    </row>
    <row r="19" spans="2:14" x14ac:dyDescent="0.25">
      <c r="B19" s="3" t="s">
        <v>29</v>
      </c>
      <c r="C19" s="7">
        <f>SUM(M19:N19)</f>
        <v>2</v>
      </c>
      <c r="D19" s="8"/>
      <c r="E19" s="8"/>
      <c r="F19" s="8"/>
      <c r="G19" s="8"/>
      <c r="H19" s="8"/>
      <c r="I19" s="8"/>
      <c r="J19" s="8"/>
      <c r="K19" s="8"/>
      <c r="L19" s="8"/>
      <c r="M19" s="8">
        <v>2</v>
      </c>
      <c r="N19" s="9"/>
    </row>
    <row r="20" spans="2:14" x14ac:dyDescent="0.25">
      <c r="B20" s="3" t="s">
        <v>30</v>
      </c>
      <c r="C20" s="7">
        <f>SUM(G20:N20)</f>
        <v>175</v>
      </c>
      <c r="D20" s="8"/>
      <c r="E20" s="8"/>
      <c r="F20" s="8"/>
      <c r="G20" s="8">
        <v>125</v>
      </c>
      <c r="H20" s="8">
        <v>50</v>
      </c>
      <c r="I20" s="8"/>
      <c r="J20" s="8"/>
      <c r="K20" s="8"/>
      <c r="L20" s="8"/>
      <c r="M20" s="8"/>
      <c r="N20" s="9"/>
    </row>
    <row r="21" spans="2:14" x14ac:dyDescent="0.25">
      <c r="B21" s="3" t="s">
        <v>31</v>
      </c>
      <c r="C21" s="7">
        <f>SUM(D21:N21)</f>
        <v>175</v>
      </c>
      <c r="D21" s="8">
        <v>75</v>
      </c>
      <c r="E21" s="8"/>
      <c r="F21" s="8"/>
      <c r="G21" s="8">
        <v>100</v>
      </c>
      <c r="H21" s="8"/>
      <c r="I21" s="8"/>
      <c r="J21" s="8"/>
      <c r="K21" s="8"/>
      <c r="L21" s="8"/>
      <c r="M21" s="8"/>
      <c r="N21" s="9"/>
    </row>
    <row r="22" spans="2:14" x14ac:dyDescent="0.25">
      <c r="B22" s="3" t="s">
        <v>32</v>
      </c>
      <c r="C22" s="7">
        <f>SUM(G22:N22)</f>
        <v>1</v>
      </c>
      <c r="D22" s="8"/>
      <c r="E22" s="8"/>
      <c r="F22" s="8"/>
      <c r="G22" s="8"/>
      <c r="H22" s="8"/>
      <c r="I22" s="8"/>
      <c r="J22" s="8"/>
      <c r="K22" s="8"/>
      <c r="L22" s="8"/>
      <c r="M22" s="8">
        <v>1</v>
      </c>
      <c r="N22" s="9"/>
    </row>
    <row r="23" spans="2:14" x14ac:dyDescent="0.25">
      <c r="B23" s="3" t="s">
        <v>33</v>
      </c>
      <c r="C23" s="7">
        <f>SUM(G23:N23)</f>
        <v>625</v>
      </c>
      <c r="D23" s="8"/>
      <c r="E23" s="8"/>
      <c r="F23" s="8"/>
      <c r="G23" s="8">
        <v>225</v>
      </c>
      <c r="H23" s="8">
        <v>400</v>
      </c>
      <c r="I23" s="8"/>
      <c r="J23" s="8"/>
      <c r="K23" s="8"/>
      <c r="L23" s="8"/>
      <c r="M23" s="8"/>
      <c r="N23" s="9"/>
    </row>
    <row r="24" spans="2:14" x14ac:dyDescent="0.25">
      <c r="B24" s="3" t="s">
        <v>34</v>
      </c>
      <c r="C24" s="7">
        <f t="shared" ref="C24:C30" si="1">SUM(D24:N24)</f>
        <v>200</v>
      </c>
      <c r="D24" s="8"/>
      <c r="E24" s="8"/>
      <c r="F24" s="8"/>
      <c r="G24" s="8"/>
      <c r="H24" s="8"/>
      <c r="I24" s="8"/>
      <c r="J24" s="8"/>
      <c r="K24" s="8">
        <v>200</v>
      </c>
      <c r="L24" s="8"/>
      <c r="M24" s="8"/>
      <c r="N24" s="9"/>
    </row>
    <row r="25" spans="2:14" x14ac:dyDescent="0.25">
      <c r="B25" s="3" t="s">
        <v>35</v>
      </c>
      <c r="C25" s="7">
        <f t="shared" si="1"/>
        <v>2</v>
      </c>
      <c r="D25" s="8"/>
      <c r="E25" s="8"/>
      <c r="F25" s="8"/>
      <c r="G25" s="8"/>
      <c r="H25" s="8"/>
      <c r="I25" s="8"/>
      <c r="J25" s="8"/>
      <c r="K25" s="8"/>
      <c r="L25" s="8"/>
      <c r="M25" s="8">
        <v>2</v>
      </c>
      <c r="N25" s="9"/>
    </row>
    <row r="26" spans="2:14" x14ac:dyDescent="0.25">
      <c r="B26" s="3" t="s">
        <v>36</v>
      </c>
      <c r="C26" s="7">
        <f t="shared" si="1"/>
        <v>4</v>
      </c>
      <c r="D26" s="8"/>
      <c r="E26" s="8"/>
      <c r="F26" s="8"/>
      <c r="G26" s="8"/>
      <c r="H26" s="8">
        <v>4</v>
      </c>
      <c r="I26" s="8"/>
      <c r="J26" s="8"/>
      <c r="K26" s="8"/>
      <c r="L26" s="8"/>
      <c r="M26" s="8"/>
      <c r="N26" s="9"/>
    </row>
    <row r="27" spans="2:14" x14ac:dyDescent="0.25">
      <c r="B27" s="3" t="s">
        <v>37</v>
      </c>
      <c r="C27" s="7">
        <f t="shared" si="1"/>
        <v>200</v>
      </c>
      <c r="D27" s="8"/>
      <c r="E27" s="8"/>
      <c r="F27" s="8"/>
      <c r="G27" s="8"/>
      <c r="H27" s="8"/>
      <c r="I27" s="8"/>
      <c r="J27" s="8"/>
      <c r="K27" s="8">
        <v>200</v>
      </c>
      <c r="L27" s="8"/>
      <c r="M27" s="8"/>
      <c r="N27" s="9"/>
    </row>
    <row r="28" spans="2:14" x14ac:dyDescent="0.25">
      <c r="B28" s="3" t="s">
        <v>38</v>
      </c>
      <c r="C28" s="7">
        <f t="shared" si="1"/>
        <v>375</v>
      </c>
      <c r="D28" s="8"/>
      <c r="E28" s="8"/>
      <c r="F28" s="8"/>
      <c r="G28" s="8"/>
      <c r="H28" s="8"/>
      <c r="I28" s="8">
        <v>375</v>
      </c>
      <c r="J28" s="8"/>
      <c r="K28" s="8"/>
      <c r="L28" s="8"/>
      <c r="M28" s="8"/>
      <c r="N28" s="9"/>
    </row>
    <row r="29" spans="2:14" x14ac:dyDescent="0.25">
      <c r="B29" s="3" t="s">
        <v>39</v>
      </c>
      <c r="C29" s="7">
        <f t="shared" si="1"/>
        <v>2.5</v>
      </c>
      <c r="D29" s="8">
        <v>2.5</v>
      </c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2:14" x14ac:dyDescent="0.25">
      <c r="B30" s="3" t="s">
        <v>40</v>
      </c>
      <c r="C30" s="7">
        <f t="shared" si="1"/>
        <v>1</v>
      </c>
      <c r="D30" s="8"/>
      <c r="E30" s="8">
        <v>1</v>
      </c>
      <c r="F30" s="8"/>
      <c r="G30" s="8"/>
      <c r="H30" s="8"/>
      <c r="I30" s="8"/>
      <c r="J30" s="8"/>
      <c r="K30" s="8"/>
      <c r="L30" s="8"/>
      <c r="M30" s="8"/>
      <c r="N30" s="9"/>
    </row>
    <row r="31" spans="2:14" x14ac:dyDescent="0.25">
      <c r="B31" s="3" t="s">
        <v>41</v>
      </c>
      <c r="C31" s="7">
        <v>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2:14" x14ac:dyDescent="0.25">
      <c r="B32" s="3" t="s">
        <v>42</v>
      </c>
      <c r="C32" s="7">
        <f t="shared" ref="C32:C46" si="2">SUM(D32:N32)</f>
        <v>625</v>
      </c>
      <c r="D32" s="8"/>
      <c r="E32" s="8"/>
      <c r="F32" s="8"/>
      <c r="G32" s="8"/>
      <c r="H32" s="8"/>
      <c r="I32" s="8">
        <v>625</v>
      </c>
      <c r="J32" s="8"/>
      <c r="K32" s="8"/>
      <c r="L32" s="8"/>
      <c r="M32" s="8"/>
      <c r="N32" s="9"/>
    </row>
    <row r="33" spans="2:14" x14ac:dyDescent="0.25">
      <c r="B33" s="3" t="s">
        <v>43</v>
      </c>
      <c r="C33" s="7">
        <f t="shared" si="2"/>
        <v>875</v>
      </c>
      <c r="D33" s="8"/>
      <c r="E33" s="8"/>
      <c r="F33" s="8"/>
      <c r="G33" s="8"/>
      <c r="H33" s="8"/>
      <c r="I33" s="8">
        <v>750</v>
      </c>
      <c r="J33" s="8"/>
      <c r="K33" s="8" t="s">
        <v>44</v>
      </c>
      <c r="L33" s="8">
        <v>125</v>
      </c>
      <c r="M33" s="8"/>
      <c r="N33" s="9"/>
    </row>
    <row r="34" spans="2:14" x14ac:dyDescent="0.25">
      <c r="B34" s="3" t="s">
        <v>45</v>
      </c>
      <c r="C34" s="7">
        <f t="shared" si="2"/>
        <v>9</v>
      </c>
      <c r="D34" s="8"/>
      <c r="E34" s="8"/>
      <c r="F34" s="8">
        <v>6</v>
      </c>
      <c r="G34" s="8">
        <v>2</v>
      </c>
      <c r="H34" s="8">
        <v>1</v>
      </c>
      <c r="I34" s="8"/>
      <c r="J34" s="8"/>
      <c r="K34" s="8"/>
      <c r="L34" s="8"/>
      <c r="M34" s="8"/>
      <c r="N34" s="9"/>
    </row>
    <row r="35" spans="2:14" x14ac:dyDescent="0.25">
      <c r="B35" s="3" t="s">
        <v>46</v>
      </c>
      <c r="C35" s="7">
        <f t="shared" si="2"/>
        <v>210</v>
      </c>
      <c r="D35" s="8"/>
      <c r="E35" s="8"/>
      <c r="F35" s="8"/>
      <c r="G35" s="8"/>
      <c r="H35" s="8"/>
      <c r="I35" s="8"/>
      <c r="J35" s="8"/>
      <c r="K35" s="8"/>
      <c r="L35" s="8">
        <v>210</v>
      </c>
      <c r="M35" s="8"/>
      <c r="N35" s="9"/>
    </row>
    <row r="36" spans="2:14" x14ac:dyDescent="0.25">
      <c r="B36" s="3" t="s">
        <v>47</v>
      </c>
      <c r="C36" s="7">
        <f t="shared" si="2"/>
        <v>900</v>
      </c>
      <c r="D36" s="8"/>
      <c r="E36" s="8">
        <v>900</v>
      </c>
      <c r="F36" s="8"/>
      <c r="G36" s="8"/>
      <c r="H36" s="8"/>
      <c r="I36" s="8"/>
      <c r="J36" s="8"/>
      <c r="K36" s="8"/>
      <c r="L36" s="8"/>
      <c r="M36" s="8"/>
      <c r="N36" s="9"/>
    </row>
    <row r="37" spans="2:14" x14ac:dyDescent="0.25">
      <c r="B37" s="3" t="s">
        <v>48</v>
      </c>
      <c r="C37" s="7">
        <f t="shared" si="2"/>
        <v>5</v>
      </c>
      <c r="D37" s="8"/>
      <c r="E37" s="8"/>
      <c r="F37" s="8"/>
      <c r="G37" s="8">
        <v>4</v>
      </c>
      <c r="H37" s="8">
        <v>1</v>
      </c>
      <c r="I37" s="8"/>
      <c r="J37" s="8"/>
      <c r="K37" s="8"/>
      <c r="L37" s="8"/>
      <c r="M37" s="8"/>
      <c r="N37" s="9"/>
    </row>
    <row r="38" spans="2:14" x14ac:dyDescent="0.25">
      <c r="B38" s="3" t="s">
        <v>49</v>
      </c>
      <c r="C38" s="7">
        <f t="shared" si="2"/>
        <v>0.75</v>
      </c>
      <c r="D38" s="8"/>
      <c r="E38" s="8"/>
      <c r="F38" s="8"/>
      <c r="G38" s="8">
        <v>0.25</v>
      </c>
      <c r="H38" s="8">
        <v>0.5</v>
      </c>
      <c r="I38" s="8"/>
      <c r="J38" s="8"/>
      <c r="K38" s="8"/>
      <c r="L38" s="8"/>
      <c r="M38" s="8"/>
      <c r="N38" s="9"/>
    </row>
    <row r="39" spans="2:14" x14ac:dyDescent="0.25">
      <c r="B39" s="3" t="s">
        <v>50</v>
      </c>
      <c r="C39" s="7">
        <f t="shared" si="2"/>
        <v>3</v>
      </c>
      <c r="D39" s="8"/>
      <c r="E39" s="8"/>
      <c r="F39" s="8"/>
      <c r="G39" s="8">
        <v>2</v>
      </c>
      <c r="H39" s="8">
        <v>1</v>
      </c>
      <c r="I39" s="8"/>
      <c r="J39" s="8"/>
      <c r="K39" s="8"/>
      <c r="L39" s="8"/>
      <c r="M39" s="8"/>
      <c r="N39" s="9"/>
    </row>
    <row r="40" spans="2:14" x14ac:dyDescent="0.25">
      <c r="B40" s="3" t="s">
        <v>51</v>
      </c>
      <c r="C40" s="7">
        <f t="shared" si="2"/>
        <v>350</v>
      </c>
      <c r="D40" s="8"/>
      <c r="E40" s="8"/>
      <c r="F40" s="8"/>
      <c r="G40" s="8"/>
      <c r="H40" s="8"/>
      <c r="I40" s="8"/>
      <c r="J40" s="8">
        <v>350</v>
      </c>
      <c r="K40" s="8"/>
      <c r="L40" s="8"/>
      <c r="M40" s="8"/>
      <c r="N40" s="9"/>
    </row>
    <row r="41" spans="2:14" x14ac:dyDescent="0.25">
      <c r="B41" s="3" t="s">
        <v>52</v>
      </c>
      <c r="C41" s="7">
        <f t="shared" si="2"/>
        <v>0.5</v>
      </c>
      <c r="D41" s="8"/>
      <c r="E41" s="8">
        <v>0.5</v>
      </c>
      <c r="F41" s="8"/>
      <c r="G41" s="8"/>
      <c r="H41" s="8"/>
      <c r="I41" s="8"/>
      <c r="J41" s="8"/>
      <c r="K41" s="8"/>
      <c r="L41" s="8"/>
      <c r="M41" s="8"/>
      <c r="N41" s="9"/>
    </row>
    <row r="42" spans="2:14" x14ac:dyDescent="0.25">
      <c r="B42" s="3" t="s">
        <v>53</v>
      </c>
      <c r="C42" s="7">
        <f t="shared" si="2"/>
        <v>252</v>
      </c>
      <c r="D42" s="8"/>
      <c r="E42" s="8"/>
      <c r="F42" s="8"/>
      <c r="G42" s="8"/>
      <c r="H42" s="8"/>
      <c r="I42" s="8">
        <v>250</v>
      </c>
      <c r="J42" s="8"/>
      <c r="K42" s="8"/>
      <c r="L42" s="8">
        <v>2</v>
      </c>
      <c r="M42" s="8"/>
      <c r="N42" s="9"/>
    </row>
    <row r="43" spans="2:14" x14ac:dyDescent="0.25">
      <c r="B43" s="3" t="s">
        <v>54</v>
      </c>
      <c r="C43" s="7">
        <f t="shared" si="2"/>
        <v>425</v>
      </c>
      <c r="D43" s="8"/>
      <c r="E43" s="8"/>
      <c r="F43" s="8"/>
      <c r="G43" s="8">
        <v>225</v>
      </c>
      <c r="H43" s="8">
        <v>200</v>
      </c>
      <c r="I43" s="8"/>
      <c r="J43" s="8"/>
      <c r="K43" s="8"/>
      <c r="L43" s="8"/>
      <c r="M43" s="8"/>
      <c r="N43" s="9"/>
    </row>
    <row r="44" spans="2:14" x14ac:dyDescent="0.25">
      <c r="B44" s="3" t="s">
        <v>55</v>
      </c>
      <c r="C44" s="7">
        <f t="shared" si="2"/>
        <v>625</v>
      </c>
      <c r="D44" s="8">
        <v>275</v>
      </c>
      <c r="E44" s="8">
        <v>350</v>
      </c>
      <c r="F44" s="8"/>
      <c r="G44" s="8"/>
      <c r="H44" s="8"/>
      <c r="I44" s="8"/>
      <c r="J44" s="8"/>
      <c r="K44" s="8"/>
      <c r="L44" s="8"/>
      <c r="M44" s="8"/>
      <c r="N44" s="9"/>
    </row>
    <row r="45" spans="2:14" x14ac:dyDescent="0.25">
      <c r="B45" s="3" t="s">
        <v>56</v>
      </c>
      <c r="C45" s="7">
        <f t="shared" si="2"/>
        <v>750</v>
      </c>
      <c r="D45" s="8">
        <v>750</v>
      </c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2:14" x14ac:dyDescent="0.25">
      <c r="B46" s="3" t="s">
        <v>57</v>
      </c>
      <c r="C46" s="7">
        <f t="shared" si="2"/>
        <v>3</v>
      </c>
      <c r="D46" s="8"/>
      <c r="E46" s="8"/>
      <c r="F46" s="8"/>
      <c r="G46" s="8"/>
      <c r="H46" s="8"/>
      <c r="I46" s="8"/>
      <c r="J46" s="8"/>
      <c r="K46" s="8"/>
      <c r="L46" s="8">
        <v>3</v>
      </c>
      <c r="M46" s="8"/>
      <c r="N46" s="9"/>
    </row>
    <row r="47" spans="2:14" x14ac:dyDescent="0.25">
      <c r="B47" s="3" t="s">
        <v>58</v>
      </c>
      <c r="C47" s="7">
        <f>SUM(E47:F47)</f>
        <v>450</v>
      </c>
      <c r="D47" s="10"/>
      <c r="E47" s="10"/>
      <c r="F47" s="10">
        <v>450</v>
      </c>
      <c r="G47" s="10"/>
      <c r="H47" s="10"/>
      <c r="I47" s="10"/>
      <c r="J47" s="10"/>
      <c r="K47" s="10"/>
      <c r="L47" s="10"/>
      <c r="M47" s="10"/>
      <c r="N47" s="11"/>
    </row>
    <row r="48" spans="2:14" x14ac:dyDescent="0.25">
      <c r="B48" s="3" t="s">
        <v>59</v>
      </c>
      <c r="C48" s="7">
        <f t="shared" ref="C48:C54" si="3">SUM(D48:N48)</f>
        <v>5</v>
      </c>
      <c r="D48" s="8"/>
      <c r="E48" s="8"/>
      <c r="F48" s="8"/>
      <c r="G48" s="8"/>
      <c r="H48" s="8"/>
      <c r="I48" s="8"/>
      <c r="J48" s="8"/>
      <c r="K48" s="8">
        <v>5</v>
      </c>
      <c r="L48" s="8"/>
      <c r="M48" s="8"/>
      <c r="N48" s="9"/>
    </row>
    <row r="49" spans="2:14" x14ac:dyDescent="0.25">
      <c r="B49" s="3" t="s">
        <v>60</v>
      </c>
      <c r="C49" s="7">
        <f t="shared" si="3"/>
        <v>225</v>
      </c>
      <c r="D49" s="8"/>
      <c r="E49" s="8"/>
      <c r="F49" s="8"/>
      <c r="G49" s="8">
        <v>225</v>
      </c>
      <c r="H49" s="8"/>
      <c r="I49" s="8"/>
      <c r="J49" s="8"/>
      <c r="K49" s="8"/>
      <c r="L49" s="8"/>
      <c r="M49" s="8"/>
      <c r="N49" s="9"/>
    </row>
    <row r="50" spans="2:14" x14ac:dyDescent="0.25">
      <c r="B50" s="3" t="s">
        <v>61</v>
      </c>
      <c r="C50" s="7">
        <f t="shared" si="3"/>
        <v>575</v>
      </c>
      <c r="D50" s="8"/>
      <c r="E50" s="8"/>
      <c r="F50" s="8"/>
      <c r="G50" s="8">
        <v>350</v>
      </c>
      <c r="H50" s="8">
        <v>225</v>
      </c>
      <c r="I50" s="8"/>
      <c r="J50" s="8"/>
      <c r="K50" s="8"/>
      <c r="L50" s="8"/>
      <c r="M50" s="8"/>
      <c r="N50" s="9"/>
    </row>
    <row r="51" spans="2:14" x14ac:dyDescent="0.25">
      <c r="B51" s="3" t="s">
        <v>62</v>
      </c>
      <c r="C51" s="7">
        <f t="shared" si="3"/>
        <v>450</v>
      </c>
      <c r="D51" s="8">
        <v>350</v>
      </c>
      <c r="E51" s="8"/>
      <c r="F51" s="8"/>
      <c r="G51" s="8"/>
      <c r="H51" s="8"/>
      <c r="I51" s="8"/>
      <c r="J51" s="8">
        <v>100</v>
      </c>
      <c r="K51" s="8"/>
      <c r="L51" s="8"/>
      <c r="M51" s="8"/>
      <c r="N51" s="9"/>
    </row>
    <row r="52" spans="2:14" x14ac:dyDescent="0.25">
      <c r="B52" s="3" t="s">
        <v>63</v>
      </c>
      <c r="C52" s="7">
        <f t="shared" si="3"/>
        <v>1600</v>
      </c>
      <c r="D52" s="8"/>
      <c r="E52" s="8">
        <v>450</v>
      </c>
      <c r="F52" s="8"/>
      <c r="G52" s="8"/>
      <c r="H52" s="8"/>
      <c r="I52" s="8">
        <v>750</v>
      </c>
      <c r="J52" s="8"/>
      <c r="K52" s="8"/>
      <c r="L52" s="8">
        <v>400</v>
      </c>
      <c r="M52" s="8"/>
      <c r="N52" s="9"/>
    </row>
    <row r="53" spans="2:14" x14ac:dyDescent="0.25">
      <c r="B53" s="3" t="s">
        <v>64</v>
      </c>
      <c r="C53" s="7">
        <f t="shared" si="3"/>
        <v>2875</v>
      </c>
      <c r="D53" s="8"/>
      <c r="E53" s="8"/>
      <c r="F53" s="8">
        <v>2025</v>
      </c>
      <c r="G53" s="8"/>
      <c r="H53" s="8"/>
      <c r="I53" s="8"/>
      <c r="J53" s="8">
        <v>400</v>
      </c>
      <c r="K53" s="8">
        <v>450</v>
      </c>
      <c r="L53" s="8"/>
      <c r="M53" s="8"/>
      <c r="N53" s="9"/>
    </row>
    <row r="54" spans="2:14" x14ac:dyDescent="0.25">
      <c r="B54" s="3" t="s">
        <v>65</v>
      </c>
      <c r="C54" s="7">
        <f t="shared" si="3"/>
        <v>225</v>
      </c>
      <c r="D54" s="8"/>
      <c r="E54" s="8"/>
      <c r="F54" s="8"/>
      <c r="G54" s="8"/>
      <c r="H54" s="8">
        <v>225</v>
      </c>
      <c r="I54" s="8"/>
      <c r="J54" s="8"/>
      <c r="K54" s="8"/>
      <c r="L54" s="8"/>
      <c r="M54" s="8"/>
      <c r="N54" s="9"/>
    </row>
    <row r="55" spans="2:14" x14ac:dyDescent="0.25">
      <c r="B55" s="3" t="s">
        <v>66</v>
      </c>
      <c r="C55" s="7">
        <f>SUM(F55:G55)</f>
        <v>450</v>
      </c>
      <c r="D55" s="10"/>
      <c r="E55" s="10"/>
      <c r="F55" s="10">
        <v>450</v>
      </c>
      <c r="G55" s="10"/>
      <c r="H55" s="10"/>
      <c r="I55" s="10"/>
      <c r="J55" s="10"/>
      <c r="K55" s="10"/>
      <c r="L55" s="10"/>
      <c r="M55" s="10"/>
      <c r="N55" s="11"/>
    </row>
    <row r="56" spans="2:14" x14ac:dyDescent="0.25">
      <c r="B56" s="3" t="s">
        <v>67</v>
      </c>
      <c r="C56" s="7">
        <f>SUM(D56:N56)</f>
        <v>2000</v>
      </c>
      <c r="D56" s="8"/>
      <c r="E56" s="8"/>
      <c r="F56" s="8"/>
      <c r="G56" s="8"/>
      <c r="H56" s="8"/>
      <c r="I56" s="8"/>
      <c r="J56" s="8"/>
      <c r="K56" s="8"/>
      <c r="L56" s="8"/>
      <c r="M56" s="8">
        <v>1000</v>
      </c>
      <c r="N56" s="9">
        <v>1000</v>
      </c>
    </row>
    <row r="57" spans="2:14" x14ac:dyDescent="0.25">
      <c r="B57" s="3" t="s">
        <v>68</v>
      </c>
      <c r="C57" s="7">
        <f>SUM(D57:N57)</f>
        <v>100</v>
      </c>
      <c r="D57" s="8"/>
      <c r="E57" s="8"/>
      <c r="F57" s="8"/>
      <c r="G57" s="8"/>
      <c r="H57" s="8"/>
      <c r="I57" s="8"/>
      <c r="J57" s="8"/>
      <c r="K57" s="8"/>
      <c r="L57" s="8">
        <v>100</v>
      </c>
      <c r="M57" s="8"/>
      <c r="N57" s="9"/>
    </row>
    <row r="58" spans="2:14" x14ac:dyDescent="0.25">
      <c r="B58" s="3" t="s">
        <v>69</v>
      </c>
      <c r="C58" s="7">
        <v>1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  <row r="59" spans="2:14" x14ac:dyDescent="0.25">
      <c r="B59" s="3" t="s">
        <v>70</v>
      </c>
      <c r="C59" s="12">
        <f>SUM(D59:N59)</f>
        <v>400</v>
      </c>
      <c r="D59" s="13"/>
      <c r="E59" s="13">
        <v>400</v>
      </c>
      <c r="F59" s="13"/>
      <c r="G59" s="13"/>
      <c r="H59" s="13"/>
      <c r="I59" s="13"/>
      <c r="J59" s="13"/>
      <c r="K59" s="13"/>
      <c r="L59" s="13"/>
      <c r="M59" s="13"/>
      <c r="N59" s="14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</cp:lastModifiedBy>
  <dcterms:created xsi:type="dcterms:W3CDTF">2015-09-19T15:44:13Z</dcterms:created>
  <dcterms:modified xsi:type="dcterms:W3CDTF">2015-10-29T19:29:44Z</dcterms:modified>
</cp:coreProperties>
</file>